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Sheet1!$2:$4</definedName>
  </definedNames>
  <calcPr calcId="144525"/>
</workbook>
</file>

<file path=xl/sharedStrings.xml><?xml version="1.0" encoding="utf-8"?>
<sst xmlns="http://schemas.openxmlformats.org/spreadsheetml/2006/main" count="559" uniqueCount="372">
  <si>
    <t>平顶山新城区2022年1-6月灵活就业人员社会保险补贴公示台账</t>
  </si>
  <si>
    <t>公示机构： 新城区就业创业中心                           公示时间：2022.9.5—2022.9.9</t>
  </si>
  <si>
    <t xml:space="preserve">   根据平顶山市财政局、平顶山市人力资源和社会保障局关于转发《河南省财政厅、河南省人力资源和社会保障厅关于印发&lt;河南省就业补助资金管理办法&gt;的通知》平财社【2018】4号文件，对新城区灵活从业人员社会保险补贴情况进行公示，具体如下：</t>
  </si>
  <si>
    <t>序号</t>
  </si>
  <si>
    <t>姓 名</t>
  </si>
  <si>
    <t>性别</t>
  </si>
  <si>
    <t>身份证号</t>
  </si>
  <si>
    <t>登记证号</t>
  </si>
  <si>
    <t>援助类型</t>
  </si>
  <si>
    <t>补贴时间</t>
  </si>
  <si>
    <t>实缴养老金</t>
  </si>
  <si>
    <t>实缴医疗金</t>
  </si>
  <si>
    <t>补贴金额</t>
  </si>
  <si>
    <t>1</t>
  </si>
  <si>
    <t>娄高丽</t>
  </si>
  <si>
    <t>女</t>
  </si>
  <si>
    <t>410402197702195600</t>
  </si>
  <si>
    <t>4104000015000405</t>
  </si>
  <si>
    <t>4050</t>
  </si>
  <si>
    <t>2022.1-6月</t>
  </si>
  <si>
    <t>2</t>
  </si>
  <si>
    <t>赵艳丽</t>
  </si>
  <si>
    <t>410411197211181024</t>
  </si>
  <si>
    <t>4104990016000098</t>
  </si>
  <si>
    <t>3</t>
  </si>
  <si>
    <t>王俊丽</t>
  </si>
  <si>
    <t>41042119720516102X</t>
  </si>
  <si>
    <t>4104400018000191</t>
  </si>
  <si>
    <t>2022.1-4月</t>
  </si>
  <si>
    <t>4</t>
  </si>
  <si>
    <t>刘素菊</t>
  </si>
  <si>
    <t>410411197307151049</t>
  </si>
  <si>
    <t>4104990015000332</t>
  </si>
  <si>
    <t>5</t>
  </si>
  <si>
    <t>李巧霞</t>
  </si>
  <si>
    <t>410402197308171061</t>
  </si>
  <si>
    <t>4104990015000278</t>
  </si>
  <si>
    <t>6</t>
  </si>
  <si>
    <t>姬运芳</t>
  </si>
  <si>
    <t>410421197310075545</t>
  </si>
  <si>
    <t>4104010011008605</t>
  </si>
  <si>
    <t>7</t>
  </si>
  <si>
    <t>关  彩</t>
  </si>
  <si>
    <t>410421197210051546</t>
  </si>
  <si>
    <t>4104110016000282</t>
  </si>
  <si>
    <t>8</t>
  </si>
  <si>
    <t>岳娟英</t>
  </si>
  <si>
    <t>410401197511291062</t>
  </si>
  <si>
    <t>4104040014005792</t>
  </si>
  <si>
    <t>2022.1-2月</t>
  </si>
  <si>
    <t>9</t>
  </si>
  <si>
    <t>刘金荣</t>
  </si>
  <si>
    <t>410402197005121542</t>
  </si>
  <si>
    <t>4104400018000622</t>
  </si>
  <si>
    <t>2022.1-3月</t>
  </si>
  <si>
    <t>10</t>
  </si>
  <si>
    <t>庞变利</t>
  </si>
  <si>
    <t>410411197410062108</t>
  </si>
  <si>
    <t>4104990015000184</t>
  </si>
  <si>
    <t>11</t>
  </si>
  <si>
    <t>钟卫东</t>
  </si>
  <si>
    <t>男</t>
  </si>
  <si>
    <t>410403196401150531</t>
  </si>
  <si>
    <t>4104010011600781</t>
  </si>
  <si>
    <t>12</t>
  </si>
  <si>
    <t>李春丽</t>
  </si>
  <si>
    <t>410402197809244521</t>
  </si>
  <si>
    <t>4104990016000563</t>
  </si>
  <si>
    <t>13</t>
  </si>
  <si>
    <t>李锋勋</t>
  </si>
  <si>
    <t>41040419690527151X</t>
  </si>
  <si>
    <t>4104720019000038</t>
  </si>
  <si>
    <t>14</t>
  </si>
  <si>
    <t>王建伟</t>
  </si>
  <si>
    <t>410411196801245513</t>
  </si>
  <si>
    <t>4104000014002086</t>
  </si>
  <si>
    <t>15</t>
  </si>
  <si>
    <t>王心华</t>
  </si>
  <si>
    <t>410411197511101049</t>
  </si>
  <si>
    <t>4104010011600408</t>
  </si>
  <si>
    <t>16</t>
  </si>
  <si>
    <t>孙延洲</t>
  </si>
  <si>
    <t>410402198009125633</t>
  </si>
  <si>
    <t>4104030018000471</t>
  </si>
  <si>
    <t>残疾</t>
  </si>
  <si>
    <t>17</t>
  </si>
  <si>
    <t>袁亚丽</t>
  </si>
  <si>
    <t>410421197408172028</t>
  </si>
  <si>
    <t>4104990016000587</t>
  </si>
  <si>
    <t>18</t>
  </si>
  <si>
    <t>刘惠英</t>
  </si>
  <si>
    <t>511122197409245609</t>
  </si>
  <si>
    <t>4104990016000584</t>
  </si>
  <si>
    <t>19</t>
  </si>
  <si>
    <t>张金丽</t>
  </si>
  <si>
    <t>410411197605171021</t>
  </si>
  <si>
    <t>410499017000328</t>
  </si>
  <si>
    <t>20</t>
  </si>
  <si>
    <t>王小娟</t>
  </si>
  <si>
    <t>41040219770707404X</t>
  </si>
  <si>
    <t>4104720019000037</t>
  </si>
  <si>
    <t>21</t>
  </si>
  <si>
    <t>彭国杰</t>
  </si>
  <si>
    <t>410411196908011039</t>
  </si>
  <si>
    <t>4104990017000055</t>
  </si>
  <si>
    <t>22</t>
  </si>
  <si>
    <t>闫素梅</t>
  </si>
  <si>
    <t>413026197209092140</t>
  </si>
  <si>
    <t>4104990016000742</t>
  </si>
  <si>
    <t>23</t>
  </si>
  <si>
    <t>马 颖</t>
  </si>
  <si>
    <t>410403197410032523</t>
  </si>
  <si>
    <t>4104720019000140</t>
  </si>
  <si>
    <t>24</t>
  </si>
  <si>
    <t>刘 峰</t>
  </si>
  <si>
    <t>410403197404081521</t>
  </si>
  <si>
    <t>4104720020000002</t>
  </si>
  <si>
    <t>25</t>
  </si>
  <si>
    <t>宋晓平</t>
  </si>
  <si>
    <t>410203197811100047</t>
  </si>
  <si>
    <t>4104990017000572</t>
  </si>
  <si>
    <t>26</t>
  </si>
  <si>
    <t>李艳红</t>
  </si>
  <si>
    <t>410402197902264527</t>
  </si>
  <si>
    <t>4104990017000532</t>
  </si>
  <si>
    <t>27</t>
  </si>
  <si>
    <t>堵艳辉</t>
  </si>
  <si>
    <t>410402197411203527</t>
  </si>
  <si>
    <t>4104110016000300</t>
  </si>
  <si>
    <t>28</t>
  </si>
  <si>
    <t>袁 萍</t>
  </si>
  <si>
    <t>413029197406050440</t>
  </si>
  <si>
    <t>4104990016000031</t>
  </si>
  <si>
    <t>29</t>
  </si>
  <si>
    <t>魏小红</t>
  </si>
  <si>
    <t>410411197502032029</t>
  </si>
  <si>
    <t>4104990016000734</t>
  </si>
  <si>
    <t>3822.00</t>
  </si>
  <si>
    <t>1792.98</t>
  </si>
  <si>
    <t>3743.32</t>
  </si>
  <si>
    <t>30</t>
  </si>
  <si>
    <t>万华丽</t>
  </si>
  <si>
    <t>412726197906063924</t>
  </si>
  <si>
    <t>4104990018000028</t>
  </si>
  <si>
    <t>31</t>
  </si>
  <si>
    <t>杨美丽</t>
  </si>
  <si>
    <t>410411197502162042</t>
  </si>
  <si>
    <t>4104720020000073</t>
  </si>
  <si>
    <t>32</t>
  </si>
  <si>
    <t>陈苑怡</t>
  </si>
  <si>
    <t>411121198002167068</t>
  </si>
  <si>
    <t>4104020012015874</t>
  </si>
  <si>
    <t>33</t>
  </si>
  <si>
    <t>陈亚辉</t>
  </si>
  <si>
    <t>410411197502192065</t>
  </si>
  <si>
    <t>4104720020000097</t>
  </si>
  <si>
    <t>34</t>
  </si>
  <si>
    <t>董 娜</t>
  </si>
  <si>
    <t>410403197508153542</t>
  </si>
  <si>
    <t>4104990017000593</t>
  </si>
  <si>
    <t>4555</t>
  </si>
  <si>
    <t>35</t>
  </si>
  <si>
    <t>刘俊丽</t>
  </si>
  <si>
    <t>410403197504120022</t>
  </si>
  <si>
    <t>4104990018000264</t>
  </si>
  <si>
    <t>36</t>
  </si>
  <si>
    <t>彭 逢</t>
  </si>
  <si>
    <t>410411197403031020</t>
  </si>
  <si>
    <t>4104720020000025</t>
  </si>
  <si>
    <t>37</t>
  </si>
  <si>
    <t>杨艳红</t>
  </si>
  <si>
    <t>410421197909071540</t>
  </si>
  <si>
    <t>4104720020000083</t>
  </si>
  <si>
    <t>38</t>
  </si>
  <si>
    <t>杜书延</t>
  </si>
  <si>
    <t>410411197310201043</t>
  </si>
  <si>
    <t>4104720020000168</t>
  </si>
  <si>
    <t>39</t>
  </si>
  <si>
    <t>李慧峰</t>
  </si>
  <si>
    <t>41041119730610104X</t>
  </si>
  <si>
    <t>4104720020000167</t>
  </si>
  <si>
    <t>40</t>
  </si>
  <si>
    <t>赵花玲</t>
  </si>
  <si>
    <t>410411196904282069</t>
  </si>
  <si>
    <t>4104020020000321</t>
  </si>
  <si>
    <t>41</t>
  </si>
  <si>
    <t>王国红</t>
  </si>
  <si>
    <t>410411196601291072</t>
  </si>
  <si>
    <t>4104720021000061</t>
  </si>
  <si>
    <t>42</t>
  </si>
  <si>
    <t>高振海</t>
  </si>
  <si>
    <t>410402197101155515</t>
  </si>
  <si>
    <t>4104010011003853</t>
  </si>
  <si>
    <t>43</t>
  </si>
  <si>
    <t>孟俊</t>
  </si>
  <si>
    <t>410411197210191028</t>
  </si>
  <si>
    <t>4104720021000051</t>
  </si>
  <si>
    <t>44</t>
  </si>
  <si>
    <t>涂雪云</t>
  </si>
  <si>
    <t>410402197210181544</t>
  </si>
  <si>
    <t>4104720021000050</t>
  </si>
  <si>
    <t>45</t>
  </si>
  <si>
    <t>张顺</t>
  </si>
  <si>
    <t>410411196911151032</t>
  </si>
  <si>
    <t>4104720020000263</t>
  </si>
  <si>
    <t>46</t>
  </si>
  <si>
    <t>罗爱红</t>
  </si>
  <si>
    <t>410402197310175520</t>
  </si>
  <si>
    <t>4104400018000659</t>
  </si>
  <si>
    <t>47</t>
  </si>
  <si>
    <t>彭艳花</t>
  </si>
  <si>
    <t>410402197503233029</t>
  </si>
  <si>
    <t>4104020012015063</t>
  </si>
  <si>
    <t>48</t>
  </si>
  <si>
    <t>王华东</t>
  </si>
  <si>
    <t>410402197501071521</t>
  </si>
  <si>
    <t>4104990018000419</t>
  </si>
  <si>
    <t>49</t>
  </si>
  <si>
    <t>赵红丽</t>
  </si>
  <si>
    <t>410402197502085562</t>
  </si>
  <si>
    <t>4104720021000019</t>
  </si>
  <si>
    <t>50</t>
  </si>
  <si>
    <t>王金芳</t>
  </si>
  <si>
    <t>410411197310032526</t>
  </si>
  <si>
    <t>4104010011001243</t>
  </si>
  <si>
    <t>51</t>
  </si>
  <si>
    <t>王永香</t>
  </si>
  <si>
    <t>410402197603205586</t>
  </si>
  <si>
    <t>4104720020000328</t>
  </si>
  <si>
    <t>52</t>
  </si>
  <si>
    <t>陈廷新</t>
  </si>
  <si>
    <t>410411196907072032</t>
  </si>
  <si>
    <t>4104720020000298</t>
  </si>
  <si>
    <t>53</t>
  </si>
  <si>
    <t>杨新宽</t>
  </si>
  <si>
    <t>410411196906282011</t>
  </si>
  <si>
    <t>4104720020000308</t>
  </si>
  <si>
    <t>54</t>
  </si>
  <si>
    <t>陈瑞利</t>
  </si>
  <si>
    <t>410402197501104522</t>
  </si>
  <si>
    <t>4104990016000602</t>
  </si>
  <si>
    <t>55</t>
  </si>
  <si>
    <t>宋国丽</t>
  </si>
  <si>
    <t>410422197204160021</t>
  </si>
  <si>
    <t>4104720020000253</t>
  </si>
  <si>
    <t>56</t>
  </si>
  <si>
    <t>徐凤娇</t>
  </si>
  <si>
    <t>41041119740410202X</t>
  </si>
  <si>
    <t>4104020018000870</t>
  </si>
  <si>
    <t>57</t>
  </si>
  <si>
    <t>李延廷</t>
  </si>
  <si>
    <t>410411196512312011</t>
  </si>
  <si>
    <t>4104720021000005</t>
  </si>
  <si>
    <t>58</t>
  </si>
  <si>
    <t>候孝花</t>
  </si>
  <si>
    <t>41041119760329102X</t>
  </si>
  <si>
    <t>4104720021000083</t>
  </si>
  <si>
    <t>59</t>
  </si>
  <si>
    <t>张红玲</t>
  </si>
  <si>
    <t>410411197104231049</t>
  </si>
  <si>
    <t>4104010011002421</t>
  </si>
  <si>
    <t>60</t>
  </si>
  <si>
    <t>郭改玲</t>
  </si>
  <si>
    <t>410411197605081042</t>
  </si>
  <si>
    <t>4104010011601021</t>
  </si>
  <si>
    <t>61</t>
  </si>
  <si>
    <t>董海霞</t>
  </si>
  <si>
    <t>410411197606103063</t>
  </si>
  <si>
    <t>4104010011000439</t>
  </si>
  <si>
    <t>62</t>
  </si>
  <si>
    <t>马增超</t>
  </si>
  <si>
    <t>410422197104204832</t>
  </si>
  <si>
    <t>4104000013001181</t>
  </si>
  <si>
    <t>63</t>
  </si>
  <si>
    <t>姬玉霞</t>
  </si>
  <si>
    <t>410402197509071024</t>
  </si>
  <si>
    <t>4104010011001450</t>
  </si>
  <si>
    <t>64</t>
  </si>
  <si>
    <t>刘秀丽</t>
  </si>
  <si>
    <t>410402197509071040</t>
  </si>
  <si>
    <t>4104010012007241</t>
  </si>
  <si>
    <t>65</t>
  </si>
  <si>
    <t>石翠丽</t>
  </si>
  <si>
    <t>412728197508162524</t>
  </si>
  <si>
    <t>4104720021000081</t>
  </si>
  <si>
    <t>66</t>
  </si>
  <si>
    <t>王会霞</t>
  </si>
  <si>
    <t>41040219750512052X</t>
  </si>
  <si>
    <t>4104720021000104</t>
  </si>
  <si>
    <t>67</t>
  </si>
  <si>
    <t>徐亚丽</t>
  </si>
  <si>
    <t>410402197606295521</t>
  </si>
  <si>
    <t>4104000015000479</t>
  </si>
  <si>
    <t>68</t>
  </si>
  <si>
    <t>李桂红</t>
  </si>
  <si>
    <t>410402197302211528</t>
  </si>
  <si>
    <t>4104990014002894</t>
  </si>
  <si>
    <t>69</t>
  </si>
  <si>
    <t>胡广河</t>
  </si>
  <si>
    <t>410402196609100078</t>
  </si>
  <si>
    <t>4104010012008888</t>
  </si>
  <si>
    <t>70</t>
  </si>
  <si>
    <t>李倩红</t>
  </si>
  <si>
    <t>410421197408175544</t>
  </si>
  <si>
    <t>4104720021000204</t>
  </si>
  <si>
    <t>71</t>
  </si>
  <si>
    <t>王国栋</t>
  </si>
  <si>
    <t>410402196506151550</t>
  </si>
  <si>
    <t>4104000019000345</t>
  </si>
  <si>
    <t>72</t>
  </si>
  <si>
    <t>陈  增</t>
  </si>
  <si>
    <t>410411197108112012</t>
  </si>
  <si>
    <t>4104720021000161</t>
  </si>
  <si>
    <t>73</t>
  </si>
  <si>
    <t>杨红利</t>
  </si>
  <si>
    <t>410411197303142049</t>
  </si>
  <si>
    <t>4104720022000050</t>
  </si>
  <si>
    <t>2022.6</t>
  </si>
  <si>
    <t>74</t>
  </si>
  <si>
    <t>赵明军</t>
  </si>
  <si>
    <t>410411197003242013</t>
  </si>
  <si>
    <t>4104000020000012</t>
  </si>
  <si>
    <t>2022.5-6月</t>
  </si>
  <si>
    <t>75</t>
  </si>
  <si>
    <t>程晓普</t>
  </si>
  <si>
    <t>410402197907144524</t>
  </si>
  <si>
    <t>4104720021000238</t>
  </si>
  <si>
    <t>2022年3月-6月</t>
  </si>
  <si>
    <t>2550.40</t>
  </si>
  <si>
    <t>1700.27</t>
  </si>
  <si>
    <t>76</t>
  </si>
  <si>
    <t>寇军芳</t>
  </si>
  <si>
    <t>411121197502062524</t>
  </si>
  <si>
    <t>4104720021000276</t>
  </si>
  <si>
    <t>2022年2月-6月</t>
  </si>
  <si>
    <t>3186.20</t>
  </si>
  <si>
    <t>2124.13</t>
  </si>
  <si>
    <t>77</t>
  </si>
  <si>
    <t>刘俊方</t>
  </si>
  <si>
    <t>41041119711101101X</t>
  </si>
  <si>
    <t>4104720021000269</t>
  </si>
  <si>
    <t>78</t>
  </si>
  <si>
    <t>曲 峰</t>
  </si>
  <si>
    <t>410411197612301023</t>
  </si>
  <si>
    <t>4104010011001871</t>
  </si>
  <si>
    <t>2022.3-6月</t>
  </si>
  <si>
    <t>79</t>
  </si>
  <si>
    <t>王二红</t>
  </si>
  <si>
    <t>410411197605191022</t>
  </si>
  <si>
    <t>4104720022000008</t>
  </si>
  <si>
    <t>80</t>
  </si>
  <si>
    <t>王君利</t>
  </si>
  <si>
    <t>41041119761110102X</t>
  </si>
  <si>
    <t>4104720022000038</t>
  </si>
  <si>
    <t>81</t>
  </si>
  <si>
    <t>王爱提</t>
  </si>
  <si>
    <t>410422197612014322</t>
  </si>
  <si>
    <t>4104020020000259</t>
  </si>
  <si>
    <t>82</t>
  </si>
  <si>
    <t>祁洪霞</t>
  </si>
  <si>
    <r>
      <rPr>
        <sz val="9"/>
        <color theme="1"/>
        <rFont val="宋体"/>
        <charset val="134"/>
        <scheme val="minor"/>
      </rPr>
      <t>4</t>
    </r>
    <r>
      <rPr>
        <sz val="9"/>
        <color theme="1"/>
        <rFont val="宋体"/>
        <charset val="134"/>
        <scheme val="minor"/>
      </rPr>
      <t>10403197703232043</t>
    </r>
  </si>
  <si>
    <r>
      <rPr>
        <sz val="9"/>
        <color theme="1"/>
        <rFont val="宋体"/>
        <charset val="134"/>
        <scheme val="minor"/>
      </rPr>
      <t>4</t>
    </r>
    <r>
      <rPr>
        <sz val="9"/>
        <color theme="1"/>
        <rFont val="宋体"/>
        <charset val="134"/>
        <scheme val="minor"/>
      </rPr>
      <t>104720022000012</t>
    </r>
  </si>
  <si>
    <t>83</t>
  </si>
  <si>
    <t>翟君华</t>
  </si>
  <si>
    <t>410402197503125562</t>
  </si>
  <si>
    <t>4104000020000052</t>
  </si>
  <si>
    <t>84</t>
  </si>
  <si>
    <t>王奇云</t>
  </si>
  <si>
    <t>412925197612135229</t>
  </si>
  <si>
    <t>4104010011003529</t>
  </si>
  <si>
    <r>
      <rPr>
        <sz val="9"/>
        <rFont val="宋体"/>
        <charset val="134"/>
        <scheme val="minor"/>
      </rPr>
      <t>202</t>
    </r>
    <r>
      <rPr>
        <sz val="9"/>
        <rFont val="宋体"/>
        <charset val="134"/>
        <scheme val="minor"/>
      </rPr>
      <t>2</t>
    </r>
    <r>
      <rPr>
        <sz val="9"/>
        <rFont val="宋体"/>
        <charset val="134"/>
        <scheme val="minor"/>
      </rPr>
      <t>.</t>
    </r>
    <r>
      <rPr>
        <sz val="9"/>
        <rFont val="宋体"/>
        <charset val="134"/>
        <scheme val="minor"/>
      </rPr>
      <t>1</t>
    </r>
    <r>
      <rPr>
        <sz val="9"/>
        <rFont val="宋体"/>
        <charset val="134"/>
        <scheme val="minor"/>
      </rPr>
      <t>-</t>
    </r>
    <r>
      <rPr>
        <sz val="9"/>
        <rFont val="宋体"/>
        <charset val="134"/>
        <scheme val="minor"/>
      </rPr>
      <t>6月</t>
    </r>
  </si>
  <si>
    <t xml:space="preserve">         投诉电话：2667691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</si>
</sst>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  <numFmt numFmtId="178" formatCode="0.00;[Red]0.00"/>
  </numFmts>
  <fonts count="31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  <scheme val="minor"/>
    </font>
    <font>
      <sz val="9"/>
      <color theme="1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6" applyNumberFormat="0" applyAlignment="0" applyProtection="0">
      <alignment vertical="center"/>
    </xf>
    <xf numFmtId="0" fontId="24" fillId="11" borderId="2" applyNumberFormat="0" applyAlignment="0" applyProtection="0">
      <alignment vertical="center"/>
    </xf>
    <xf numFmtId="0" fontId="25" fillId="12" borderId="7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30" fillId="0" borderId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30" fillId="0" borderId="0">
      <alignment vertical="center"/>
    </xf>
  </cellStyleXfs>
  <cellXfs count="55">
    <xf numFmtId="0" fontId="0" fillId="0" borderId="0" xfId="0">
      <alignment vertical="center"/>
    </xf>
    <xf numFmtId="0" fontId="0" fillId="0" borderId="0" xfId="0" applyAlignment="1">
      <alignment horizontal="left" vertical="center" wrapText="1"/>
    </xf>
    <xf numFmtId="0" fontId="0" fillId="0" borderId="0" xfId="0" applyFont="1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0" fontId="8" fillId="0" borderId="1" xfId="5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/>
    </xf>
    <xf numFmtId="49" fontId="7" fillId="0" borderId="1" xfId="5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177" fontId="2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78" fontId="4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4" fillId="0" borderId="1" xfId="50" applyFont="1" applyFill="1" applyBorder="1" applyAlignment="1">
      <alignment horizontal="center" vertical="center"/>
    </xf>
    <xf numFmtId="49" fontId="4" fillId="0" borderId="1" xfId="5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0" fontId="7" fillId="0" borderId="1" xfId="40" applyFont="1" applyFill="1" applyBorder="1" applyAlignment="1">
      <alignment horizontal="center" vertical="center"/>
    </xf>
    <xf numFmtId="49" fontId="7" fillId="0" borderId="1" xfId="51" applyNumberFormat="1" applyFont="1" applyFill="1" applyBorder="1" applyAlignment="1">
      <alignment horizontal="center" vertical="center"/>
    </xf>
    <xf numFmtId="177" fontId="8" fillId="0" borderId="1" xfId="0" applyNumberFormat="1" applyFont="1" applyFill="1" applyBorder="1" applyAlignment="1">
      <alignment horizontal="center" vertical="center"/>
    </xf>
    <xf numFmtId="0" fontId="10" fillId="0" borderId="1" xfId="5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 quotePrefix="1">
      <alignment horizontal="center" vertical="center"/>
    </xf>
    <xf numFmtId="0" fontId="9" fillId="0" borderId="1" xfId="0" applyFont="1" applyFill="1" applyBorder="1" applyAlignment="1" quotePrefix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常规 3 2" xfId="40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5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J93"/>
  <sheetViews>
    <sheetView tabSelected="1" workbookViewId="0">
      <selection activeCell="A2" sqref="A2:J2"/>
    </sheetView>
  </sheetViews>
  <sheetFormatPr defaultColWidth="9" defaultRowHeight="13.5"/>
  <cols>
    <col min="1" max="1" width="3.125" style="3" customWidth="1"/>
    <col min="2" max="2" width="7.75" customWidth="1"/>
    <col min="3" max="3" width="3.375" customWidth="1"/>
    <col min="4" max="4" width="14.875" customWidth="1"/>
    <col min="5" max="5" width="16.25" customWidth="1"/>
    <col min="6" max="6" width="5.75" customWidth="1"/>
    <col min="7" max="7" width="10.25" customWidth="1"/>
    <col min="8" max="8" width="9.625" customWidth="1"/>
    <col min="9" max="9" width="9" customWidth="1"/>
    <col min="10" max="10" width="9.625" customWidth="1"/>
  </cols>
  <sheetData>
    <row r="1" ht="12" customHeight="1"/>
    <row r="2" ht="60" customHeight="1" spans="1:10">
      <c r="A2" s="4" t="s">
        <v>0</v>
      </c>
      <c r="B2" s="5"/>
      <c r="C2" s="5"/>
      <c r="D2" s="5"/>
      <c r="E2" s="5"/>
      <c r="F2" s="5"/>
      <c r="G2" s="5"/>
      <c r="H2" s="5"/>
      <c r="I2" s="5"/>
      <c r="J2" s="5"/>
    </row>
    <row r="3" ht="24.95" customHeight="1" spans="1:10">
      <c r="A3" s="6" t="s">
        <v>1</v>
      </c>
      <c r="B3" s="7"/>
      <c r="C3" s="7"/>
      <c r="D3" s="7"/>
      <c r="E3" s="7"/>
      <c r="F3" s="7"/>
      <c r="G3" s="7"/>
      <c r="H3" s="7"/>
      <c r="I3" s="7"/>
      <c r="J3" s="7"/>
    </row>
    <row r="4" s="1" customFormat="1" ht="60" customHeight="1" spans="1:10">
      <c r="A4" s="8" t="s">
        <v>2</v>
      </c>
      <c r="B4" s="8"/>
      <c r="C4" s="8"/>
      <c r="D4" s="8"/>
      <c r="E4" s="8"/>
      <c r="F4" s="8"/>
      <c r="G4" s="8"/>
      <c r="H4" s="8"/>
      <c r="I4" s="8"/>
      <c r="J4" s="8"/>
    </row>
    <row r="5" ht="35.1" customHeight="1" spans="1:10">
      <c r="A5" s="5" t="s">
        <v>3</v>
      </c>
      <c r="B5" s="9" t="s">
        <v>4</v>
      </c>
      <c r="C5" s="10" t="s">
        <v>5</v>
      </c>
      <c r="D5" s="11" t="s">
        <v>6</v>
      </c>
      <c r="E5" s="9" t="s">
        <v>7</v>
      </c>
      <c r="F5" s="9" t="s">
        <v>8</v>
      </c>
      <c r="G5" s="9" t="s">
        <v>9</v>
      </c>
      <c r="H5" s="9" t="s">
        <v>10</v>
      </c>
      <c r="I5" s="9" t="s">
        <v>11</v>
      </c>
      <c r="J5" s="34" t="s">
        <v>12</v>
      </c>
    </row>
    <row r="6" s="2" customFormat="1" ht="35.1" customHeight="1" spans="1:10">
      <c r="A6" s="12" t="s">
        <v>13</v>
      </c>
      <c r="B6" s="13" t="s">
        <v>14</v>
      </c>
      <c r="C6" s="14" t="s">
        <v>15</v>
      </c>
      <c r="D6" s="13" t="s">
        <v>16</v>
      </c>
      <c r="E6" s="13" t="s">
        <v>17</v>
      </c>
      <c r="F6" s="13" t="s">
        <v>18</v>
      </c>
      <c r="G6" s="13" t="s">
        <v>19</v>
      </c>
      <c r="H6" s="15"/>
      <c r="I6" s="15">
        <v>1792.98</v>
      </c>
      <c r="J6" s="15">
        <v>1195.32</v>
      </c>
    </row>
    <row r="7" s="2" customFormat="1" ht="35.1" customHeight="1" spans="1:10">
      <c r="A7" s="16" t="s">
        <v>20</v>
      </c>
      <c r="B7" s="17" t="s">
        <v>21</v>
      </c>
      <c r="C7" s="14" t="s">
        <v>15</v>
      </c>
      <c r="D7" s="13" t="s">
        <v>22</v>
      </c>
      <c r="E7" s="13" t="s">
        <v>23</v>
      </c>
      <c r="F7" s="17">
        <v>4555</v>
      </c>
      <c r="G7" s="13" t="s">
        <v>19</v>
      </c>
      <c r="H7" s="18">
        <v>3822</v>
      </c>
      <c r="I7" s="18">
        <v>1792.98</v>
      </c>
      <c r="J7" s="18">
        <v>3743.32</v>
      </c>
    </row>
    <row r="8" s="2" customFormat="1" ht="35.1" customHeight="1" spans="1:10">
      <c r="A8" s="16" t="s">
        <v>24</v>
      </c>
      <c r="B8" s="17" t="s">
        <v>25</v>
      </c>
      <c r="C8" s="14" t="s">
        <v>15</v>
      </c>
      <c r="D8" s="13" t="s">
        <v>26</v>
      </c>
      <c r="E8" s="13" t="s">
        <v>27</v>
      </c>
      <c r="F8" s="17">
        <v>4555</v>
      </c>
      <c r="G8" s="13" t="s">
        <v>28</v>
      </c>
      <c r="H8" s="19">
        <v>2543.2</v>
      </c>
      <c r="I8" s="35">
        <v>1195.32</v>
      </c>
      <c r="J8" s="19">
        <v>2492.35</v>
      </c>
    </row>
    <row r="9" s="2" customFormat="1" ht="35.1" customHeight="1" spans="1:10">
      <c r="A9" s="16" t="s">
        <v>29</v>
      </c>
      <c r="B9" s="17" t="s">
        <v>30</v>
      </c>
      <c r="C9" s="14" t="s">
        <v>15</v>
      </c>
      <c r="D9" s="13" t="s">
        <v>31</v>
      </c>
      <c r="E9" s="13" t="s">
        <v>32</v>
      </c>
      <c r="F9" s="17">
        <v>4555</v>
      </c>
      <c r="G9" s="13" t="s">
        <v>19</v>
      </c>
      <c r="H9" s="19">
        <v>3822</v>
      </c>
      <c r="I9" s="18"/>
      <c r="J9" s="19">
        <v>2548</v>
      </c>
    </row>
    <row r="10" s="2" customFormat="1" ht="35.1" customHeight="1" spans="1:10">
      <c r="A10" s="16" t="s">
        <v>33</v>
      </c>
      <c r="B10" s="17" t="s">
        <v>34</v>
      </c>
      <c r="C10" s="14" t="s">
        <v>15</v>
      </c>
      <c r="D10" s="13" t="s">
        <v>35</v>
      </c>
      <c r="E10" s="13" t="s">
        <v>36</v>
      </c>
      <c r="F10" s="17">
        <v>4555</v>
      </c>
      <c r="G10" s="13" t="s">
        <v>19</v>
      </c>
      <c r="H10" s="18">
        <v>3822</v>
      </c>
      <c r="I10" s="18">
        <v>1792.98</v>
      </c>
      <c r="J10" s="18">
        <v>3743.32</v>
      </c>
    </row>
    <row r="11" s="2" customFormat="1" ht="35.1" customHeight="1" spans="1:10">
      <c r="A11" s="16" t="s">
        <v>37</v>
      </c>
      <c r="B11" s="17" t="s">
        <v>38</v>
      </c>
      <c r="C11" s="14" t="s">
        <v>15</v>
      </c>
      <c r="D11" s="13" t="s">
        <v>39</v>
      </c>
      <c r="E11" s="13" t="s">
        <v>40</v>
      </c>
      <c r="F11" s="17">
        <v>4555</v>
      </c>
      <c r="G11" s="13" t="s">
        <v>19</v>
      </c>
      <c r="H11" s="20">
        <v>3822</v>
      </c>
      <c r="I11" s="20">
        <v>0</v>
      </c>
      <c r="J11" s="36">
        <f t="shared" ref="J11:J18" si="0">(H11+I11)/3*2</f>
        <v>2548</v>
      </c>
    </row>
    <row r="12" s="2" customFormat="1" ht="35.1" customHeight="1" spans="1:10">
      <c r="A12" s="16" t="s">
        <v>41</v>
      </c>
      <c r="B12" s="17" t="s">
        <v>42</v>
      </c>
      <c r="C12" s="14" t="s">
        <v>15</v>
      </c>
      <c r="D12" s="13" t="s">
        <v>43</v>
      </c>
      <c r="E12" s="13" t="s">
        <v>44</v>
      </c>
      <c r="F12" s="17">
        <v>4555</v>
      </c>
      <c r="G12" s="13" t="s">
        <v>19</v>
      </c>
      <c r="H12" s="18">
        <v>3822</v>
      </c>
      <c r="I12" s="18">
        <v>1792.98</v>
      </c>
      <c r="J12" s="18">
        <v>3743.32</v>
      </c>
    </row>
    <row r="13" s="2" customFormat="1" ht="35.1" customHeight="1" spans="1:10">
      <c r="A13" s="16" t="s">
        <v>45</v>
      </c>
      <c r="B13" s="17" t="s">
        <v>46</v>
      </c>
      <c r="C13" s="14" t="s">
        <v>15</v>
      </c>
      <c r="D13" s="13" t="s">
        <v>47</v>
      </c>
      <c r="E13" s="13" t="s">
        <v>48</v>
      </c>
      <c r="F13" s="17">
        <v>4050</v>
      </c>
      <c r="G13" s="13" t="s">
        <v>49</v>
      </c>
      <c r="H13" s="20">
        <v>1271.6</v>
      </c>
      <c r="I13" s="20">
        <v>0</v>
      </c>
      <c r="J13" s="36">
        <f t="shared" si="0"/>
        <v>847.733333333333</v>
      </c>
    </row>
    <row r="14" s="2" customFormat="1" ht="30" customHeight="1" spans="1:10">
      <c r="A14" s="16" t="s">
        <v>50</v>
      </c>
      <c r="B14" s="21" t="s">
        <v>51</v>
      </c>
      <c r="C14" s="14" t="s">
        <v>15</v>
      </c>
      <c r="D14" s="13" t="s">
        <v>52</v>
      </c>
      <c r="E14" s="13" t="s">
        <v>53</v>
      </c>
      <c r="F14" s="17">
        <v>4050</v>
      </c>
      <c r="G14" s="13" t="s">
        <v>54</v>
      </c>
      <c r="H14" s="18">
        <v>1907.4</v>
      </c>
      <c r="I14" s="18"/>
      <c r="J14" s="18">
        <v>1271.6</v>
      </c>
    </row>
    <row r="15" s="2" customFormat="1" ht="30" customHeight="1" spans="1:10">
      <c r="A15" s="16" t="s">
        <v>55</v>
      </c>
      <c r="B15" s="17" t="s">
        <v>56</v>
      </c>
      <c r="C15" s="14" t="s">
        <v>15</v>
      </c>
      <c r="D15" s="13" t="s">
        <v>57</v>
      </c>
      <c r="E15" s="13" t="s">
        <v>58</v>
      </c>
      <c r="F15" s="17">
        <v>4555</v>
      </c>
      <c r="G15" s="13" t="s">
        <v>19</v>
      </c>
      <c r="H15" s="20">
        <v>3822</v>
      </c>
      <c r="I15" s="20">
        <v>1792.98</v>
      </c>
      <c r="J15" s="36">
        <f t="shared" si="0"/>
        <v>3743.32</v>
      </c>
    </row>
    <row r="16" s="2" customFormat="1" ht="30" customHeight="1" spans="1:10">
      <c r="A16" s="16" t="s">
        <v>59</v>
      </c>
      <c r="B16" s="17" t="s">
        <v>60</v>
      </c>
      <c r="C16" s="14" t="s">
        <v>61</v>
      </c>
      <c r="D16" s="13" t="s">
        <v>62</v>
      </c>
      <c r="E16" s="13" t="s">
        <v>63</v>
      </c>
      <c r="F16" s="17">
        <v>4555</v>
      </c>
      <c r="G16" s="13" t="s">
        <v>19</v>
      </c>
      <c r="H16" s="20">
        <v>3822</v>
      </c>
      <c r="I16" s="20">
        <v>1792.98</v>
      </c>
      <c r="J16" s="36">
        <f t="shared" si="0"/>
        <v>3743.32</v>
      </c>
    </row>
    <row r="17" s="2" customFormat="1" ht="30" customHeight="1" spans="1:10">
      <c r="A17" s="16" t="s">
        <v>64</v>
      </c>
      <c r="B17" s="17" t="s">
        <v>65</v>
      </c>
      <c r="C17" s="14" t="s">
        <v>15</v>
      </c>
      <c r="D17" s="13" t="s">
        <v>66</v>
      </c>
      <c r="E17" s="13" t="s">
        <v>67</v>
      </c>
      <c r="F17" s="17">
        <v>4050</v>
      </c>
      <c r="G17" s="13" t="s">
        <v>19</v>
      </c>
      <c r="H17" s="20">
        <v>3822</v>
      </c>
      <c r="I17" s="20">
        <v>1792.98</v>
      </c>
      <c r="J17" s="36">
        <f t="shared" si="0"/>
        <v>3743.32</v>
      </c>
    </row>
    <row r="18" s="2" customFormat="1" ht="30" customHeight="1" spans="1:10">
      <c r="A18" s="16" t="s">
        <v>68</v>
      </c>
      <c r="B18" s="17" t="s">
        <v>69</v>
      </c>
      <c r="C18" s="14" t="s">
        <v>61</v>
      </c>
      <c r="D18" s="13" t="s">
        <v>70</v>
      </c>
      <c r="E18" s="13" t="s">
        <v>71</v>
      </c>
      <c r="F18" s="17">
        <v>4050</v>
      </c>
      <c r="G18" s="13" t="s">
        <v>19</v>
      </c>
      <c r="H18" s="20">
        <v>3822</v>
      </c>
      <c r="I18" s="20">
        <v>0</v>
      </c>
      <c r="J18" s="36">
        <f t="shared" si="0"/>
        <v>2548</v>
      </c>
    </row>
    <row r="19" s="2" customFormat="1" ht="30" customHeight="1" spans="1:10">
      <c r="A19" s="16" t="s">
        <v>72</v>
      </c>
      <c r="B19" s="17" t="s">
        <v>73</v>
      </c>
      <c r="C19" s="14" t="s">
        <v>61</v>
      </c>
      <c r="D19" s="13" t="s">
        <v>74</v>
      </c>
      <c r="E19" s="13" t="s">
        <v>75</v>
      </c>
      <c r="F19" s="17">
        <v>4050</v>
      </c>
      <c r="G19" s="13" t="s">
        <v>19</v>
      </c>
      <c r="H19" s="19">
        <v>3822</v>
      </c>
      <c r="I19" s="35">
        <v>1792.98</v>
      </c>
      <c r="J19" s="19">
        <v>3743.32</v>
      </c>
    </row>
    <row r="20" s="2" customFormat="1" ht="30" customHeight="1" spans="1:10">
      <c r="A20" s="16" t="s">
        <v>76</v>
      </c>
      <c r="B20" s="17" t="s">
        <v>77</v>
      </c>
      <c r="C20" s="14" t="s">
        <v>15</v>
      </c>
      <c r="D20" s="13" t="s">
        <v>78</v>
      </c>
      <c r="E20" s="13" t="s">
        <v>79</v>
      </c>
      <c r="F20" s="17">
        <v>4050</v>
      </c>
      <c r="G20" s="13" t="s">
        <v>19</v>
      </c>
      <c r="H20" s="19">
        <v>3822</v>
      </c>
      <c r="I20" s="18"/>
      <c r="J20" s="19">
        <v>2548</v>
      </c>
    </row>
    <row r="21" s="2" customFormat="1" ht="30" customHeight="1" spans="1:10">
      <c r="A21" s="16" t="s">
        <v>80</v>
      </c>
      <c r="B21" s="17" t="s">
        <v>81</v>
      </c>
      <c r="C21" s="14" t="s">
        <v>61</v>
      </c>
      <c r="D21" s="13" t="s">
        <v>82</v>
      </c>
      <c r="E21" s="13" t="s">
        <v>83</v>
      </c>
      <c r="F21" s="17" t="s">
        <v>84</v>
      </c>
      <c r="G21" s="13" t="s">
        <v>19</v>
      </c>
      <c r="H21" s="18">
        <v>3822</v>
      </c>
      <c r="I21" s="18">
        <v>1792.98</v>
      </c>
      <c r="J21" s="18">
        <v>3743.32</v>
      </c>
    </row>
    <row r="22" s="2" customFormat="1" ht="30" customHeight="1" spans="1:10">
      <c r="A22" s="16" t="s">
        <v>85</v>
      </c>
      <c r="B22" s="17" t="s">
        <v>86</v>
      </c>
      <c r="C22" s="14" t="s">
        <v>15</v>
      </c>
      <c r="D22" s="13" t="s">
        <v>87</v>
      </c>
      <c r="E22" s="13" t="s">
        <v>88</v>
      </c>
      <c r="F22" s="17">
        <v>4555</v>
      </c>
      <c r="G22" s="13" t="s">
        <v>19</v>
      </c>
      <c r="H22" s="18">
        <v>3822</v>
      </c>
      <c r="I22" s="18">
        <v>1792.98</v>
      </c>
      <c r="J22" s="18">
        <v>3743.32</v>
      </c>
    </row>
    <row r="23" s="2" customFormat="1" ht="30" customHeight="1" spans="1:10">
      <c r="A23" s="16" t="s">
        <v>89</v>
      </c>
      <c r="B23" s="17" t="s">
        <v>90</v>
      </c>
      <c r="C23" s="14" t="s">
        <v>15</v>
      </c>
      <c r="D23" s="13" t="s">
        <v>91</v>
      </c>
      <c r="E23" s="13" t="s">
        <v>92</v>
      </c>
      <c r="F23" s="17">
        <v>4555</v>
      </c>
      <c r="G23" s="13" t="s">
        <v>19</v>
      </c>
      <c r="H23" s="19">
        <v>3822</v>
      </c>
      <c r="I23" s="19">
        <v>1792.98</v>
      </c>
      <c r="J23" s="19">
        <v>3743.32</v>
      </c>
    </row>
    <row r="24" s="2" customFormat="1" ht="30" customHeight="1" spans="1:10">
      <c r="A24" s="16" t="s">
        <v>93</v>
      </c>
      <c r="B24" s="17" t="s">
        <v>94</v>
      </c>
      <c r="C24" s="14" t="s">
        <v>15</v>
      </c>
      <c r="D24" s="13" t="s">
        <v>95</v>
      </c>
      <c r="E24" s="13" t="s">
        <v>96</v>
      </c>
      <c r="F24" s="17">
        <v>4050</v>
      </c>
      <c r="G24" s="13" t="s">
        <v>19</v>
      </c>
      <c r="H24" s="19">
        <v>3822</v>
      </c>
      <c r="I24" s="19">
        <v>1792.98</v>
      </c>
      <c r="J24" s="19">
        <v>3743.32</v>
      </c>
    </row>
    <row r="25" s="2" customFormat="1" ht="30" customHeight="1" spans="1:10">
      <c r="A25" s="12" t="s">
        <v>97</v>
      </c>
      <c r="B25" s="22" t="s">
        <v>98</v>
      </c>
      <c r="C25" s="23" t="s">
        <v>15</v>
      </c>
      <c r="D25" s="24" t="s">
        <v>99</v>
      </c>
      <c r="E25" s="24" t="s">
        <v>100</v>
      </c>
      <c r="F25" s="22">
        <v>4050</v>
      </c>
      <c r="G25" s="13" t="s">
        <v>19</v>
      </c>
      <c r="H25" s="19">
        <v>3822</v>
      </c>
      <c r="I25" s="30">
        <v>1792.98</v>
      </c>
      <c r="J25" s="19">
        <v>3743.32</v>
      </c>
    </row>
    <row r="26" s="2" customFormat="1" ht="30" customHeight="1" spans="1:10">
      <c r="A26" s="12" t="s">
        <v>101</v>
      </c>
      <c r="B26" s="22" t="s">
        <v>102</v>
      </c>
      <c r="C26" s="23" t="s">
        <v>61</v>
      </c>
      <c r="D26" s="24" t="s">
        <v>103</v>
      </c>
      <c r="E26" s="24" t="s">
        <v>104</v>
      </c>
      <c r="F26" s="22">
        <v>4050</v>
      </c>
      <c r="G26" s="13" t="s">
        <v>19</v>
      </c>
      <c r="H26" s="19">
        <v>3822</v>
      </c>
      <c r="I26" s="30"/>
      <c r="J26" s="19">
        <v>2548</v>
      </c>
    </row>
    <row r="27" s="2" customFormat="1" ht="30" customHeight="1" spans="1:10">
      <c r="A27" s="12" t="s">
        <v>105</v>
      </c>
      <c r="B27" s="22" t="s">
        <v>106</v>
      </c>
      <c r="C27" s="23" t="s">
        <v>15</v>
      </c>
      <c r="D27" s="22" t="s">
        <v>107</v>
      </c>
      <c r="E27" s="24" t="s">
        <v>108</v>
      </c>
      <c r="F27" s="22">
        <v>4555</v>
      </c>
      <c r="G27" s="13" t="s">
        <v>19</v>
      </c>
      <c r="H27" s="20">
        <v>3822</v>
      </c>
      <c r="I27" s="20">
        <v>1792.98</v>
      </c>
      <c r="J27" s="36">
        <f t="shared" ref="J27:J31" si="1">(H27+I27)/3*2</f>
        <v>3743.32</v>
      </c>
    </row>
    <row r="28" s="2" customFormat="1" ht="30" customHeight="1" spans="1:10">
      <c r="A28" s="12" t="s">
        <v>109</v>
      </c>
      <c r="B28" s="17" t="s">
        <v>110</v>
      </c>
      <c r="C28" s="14" t="s">
        <v>15</v>
      </c>
      <c r="D28" s="17" t="s">
        <v>111</v>
      </c>
      <c r="E28" s="13" t="s">
        <v>112</v>
      </c>
      <c r="F28" s="17">
        <v>4050</v>
      </c>
      <c r="G28" s="13" t="s">
        <v>19</v>
      </c>
      <c r="H28" s="20">
        <v>3822</v>
      </c>
      <c r="I28" s="20">
        <v>0</v>
      </c>
      <c r="J28" s="36">
        <f t="shared" si="1"/>
        <v>2548</v>
      </c>
    </row>
    <row r="29" s="2" customFormat="1" ht="30" customHeight="1" spans="1:10">
      <c r="A29" s="12" t="s">
        <v>113</v>
      </c>
      <c r="B29" s="22" t="s">
        <v>114</v>
      </c>
      <c r="C29" s="23" t="s">
        <v>15</v>
      </c>
      <c r="D29" s="22" t="s">
        <v>115</v>
      </c>
      <c r="E29" s="24" t="s">
        <v>116</v>
      </c>
      <c r="F29" s="22">
        <v>4050</v>
      </c>
      <c r="G29" s="13" t="s">
        <v>19</v>
      </c>
      <c r="H29" s="20">
        <v>3822</v>
      </c>
      <c r="I29" s="25">
        <v>0</v>
      </c>
      <c r="J29" s="36">
        <f t="shared" si="1"/>
        <v>2548</v>
      </c>
    </row>
    <row r="30" s="2" customFormat="1" ht="30" customHeight="1" spans="1:10">
      <c r="A30" s="12" t="s">
        <v>117</v>
      </c>
      <c r="B30" s="22" t="s">
        <v>118</v>
      </c>
      <c r="C30" s="23" t="s">
        <v>15</v>
      </c>
      <c r="D30" s="22" t="s">
        <v>119</v>
      </c>
      <c r="E30" s="24" t="s">
        <v>120</v>
      </c>
      <c r="F30" s="22">
        <v>4050</v>
      </c>
      <c r="G30" s="13" t="s">
        <v>19</v>
      </c>
      <c r="H30" s="25">
        <v>3822</v>
      </c>
      <c r="I30" s="25">
        <v>1792.98</v>
      </c>
      <c r="J30" s="36">
        <f t="shared" si="1"/>
        <v>3743.32</v>
      </c>
    </row>
    <row r="31" s="2" customFormat="1" ht="30" customHeight="1" spans="1:10">
      <c r="A31" s="12" t="s">
        <v>121</v>
      </c>
      <c r="B31" s="22" t="s">
        <v>122</v>
      </c>
      <c r="C31" s="23" t="s">
        <v>15</v>
      </c>
      <c r="D31" s="22" t="s">
        <v>123</v>
      </c>
      <c r="E31" s="24" t="s">
        <v>124</v>
      </c>
      <c r="F31" s="22">
        <v>4050</v>
      </c>
      <c r="G31" s="13" t="s">
        <v>19</v>
      </c>
      <c r="H31" s="20">
        <v>3822</v>
      </c>
      <c r="I31" s="25">
        <v>1792.98</v>
      </c>
      <c r="J31" s="36">
        <f t="shared" si="1"/>
        <v>3743.32</v>
      </c>
    </row>
    <row r="32" s="2" customFormat="1" ht="30" customHeight="1" spans="1:10">
      <c r="A32" s="12" t="s">
        <v>125</v>
      </c>
      <c r="B32" s="26" t="s">
        <v>126</v>
      </c>
      <c r="C32" s="23" t="s">
        <v>15</v>
      </c>
      <c r="D32" s="21" t="s">
        <v>127</v>
      </c>
      <c r="E32" s="24" t="s">
        <v>128</v>
      </c>
      <c r="F32" s="22">
        <v>4555</v>
      </c>
      <c r="G32" s="13" t="s">
        <v>19</v>
      </c>
      <c r="H32" s="27">
        <v>3822</v>
      </c>
      <c r="I32" s="27">
        <v>1792.98</v>
      </c>
      <c r="J32" s="27">
        <v>3743.32</v>
      </c>
    </row>
    <row r="33" s="2" customFormat="1" ht="30" customHeight="1" spans="1:10">
      <c r="A33" s="12" t="s">
        <v>129</v>
      </c>
      <c r="B33" s="26" t="s">
        <v>130</v>
      </c>
      <c r="C33" s="23" t="s">
        <v>15</v>
      </c>
      <c r="D33" s="21" t="s">
        <v>131</v>
      </c>
      <c r="E33" s="24" t="s">
        <v>132</v>
      </c>
      <c r="F33" s="22">
        <v>4555</v>
      </c>
      <c r="G33" s="13" t="s">
        <v>19</v>
      </c>
      <c r="H33" s="27">
        <v>3822</v>
      </c>
      <c r="I33" s="27">
        <v>1792.98</v>
      </c>
      <c r="J33" s="27">
        <v>3743.32</v>
      </c>
    </row>
    <row r="34" s="2" customFormat="1" ht="30" customHeight="1" spans="1:10">
      <c r="A34" s="12" t="s">
        <v>133</v>
      </c>
      <c r="B34" s="17" t="s">
        <v>134</v>
      </c>
      <c r="C34" s="14" t="s">
        <v>15</v>
      </c>
      <c r="D34" s="13" t="s">
        <v>135</v>
      </c>
      <c r="E34" s="13" t="s">
        <v>136</v>
      </c>
      <c r="F34" s="17">
        <v>4555</v>
      </c>
      <c r="G34" s="13" t="s">
        <v>19</v>
      </c>
      <c r="H34" s="28" t="s">
        <v>137</v>
      </c>
      <c r="I34" s="28" t="s">
        <v>138</v>
      </c>
      <c r="J34" s="28" t="s">
        <v>139</v>
      </c>
    </row>
    <row r="35" s="2" customFormat="1" ht="30" customHeight="1" spans="1:10">
      <c r="A35" s="12" t="s">
        <v>140</v>
      </c>
      <c r="B35" s="13" t="s">
        <v>141</v>
      </c>
      <c r="C35" s="14" t="s">
        <v>15</v>
      </c>
      <c r="D35" s="13" t="s">
        <v>142</v>
      </c>
      <c r="E35" s="13" t="s">
        <v>143</v>
      </c>
      <c r="F35" s="13" t="s">
        <v>18</v>
      </c>
      <c r="G35" s="13" t="s">
        <v>19</v>
      </c>
      <c r="H35" s="25">
        <v>3822</v>
      </c>
      <c r="I35" s="25">
        <v>1792.98</v>
      </c>
      <c r="J35" s="36">
        <f t="shared" ref="J35:J38" si="2">(H35+I35)/3*2</f>
        <v>3743.32</v>
      </c>
    </row>
    <row r="36" s="2" customFormat="1" ht="30" customHeight="1" spans="1:10">
      <c r="A36" s="12" t="s">
        <v>144</v>
      </c>
      <c r="B36" s="22" t="s">
        <v>145</v>
      </c>
      <c r="C36" s="14" t="s">
        <v>15</v>
      </c>
      <c r="D36" s="13" t="s">
        <v>146</v>
      </c>
      <c r="E36" s="13" t="s">
        <v>147</v>
      </c>
      <c r="F36" s="13" t="s">
        <v>18</v>
      </c>
      <c r="G36" s="13" t="s">
        <v>19</v>
      </c>
      <c r="H36" s="20">
        <v>3822</v>
      </c>
      <c r="I36" s="25">
        <v>1792.98</v>
      </c>
      <c r="J36" s="36">
        <f t="shared" si="2"/>
        <v>3743.32</v>
      </c>
    </row>
    <row r="37" s="2" customFormat="1" ht="30" customHeight="1" spans="1:10">
      <c r="A37" s="12" t="s">
        <v>148</v>
      </c>
      <c r="B37" s="13" t="s">
        <v>149</v>
      </c>
      <c r="C37" s="14" t="s">
        <v>15</v>
      </c>
      <c r="D37" s="13" t="s">
        <v>150</v>
      </c>
      <c r="E37" s="13" t="s">
        <v>151</v>
      </c>
      <c r="F37" s="13" t="s">
        <v>18</v>
      </c>
      <c r="G37" s="13" t="s">
        <v>19</v>
      </c>
      <c r="H37" s="25">
        <v>3822</v>
      </c>
      <c r="I37" s="25">
        <v>0</v>
      </c>
      <c r="J37" s="36">
        <f t="shared" si="2"/>
        <v>2548</v>
      </c>
    </row>
    <row r="38" s="2" customFormat="1" ht="30" customHeight="1" spans="1:10">
      <c r="A38" s="12" t="s">
        <v>152</v>
      </c>
      <c r="B38" s="13" t="s">
        <v>153</v>
      </c>
      <c r="C38" s="14" t="s">
        <v>15</v>
      </c>
      <c r="D38" s="13" t="s">
        <v>154</v>
      </c>
      <c r="E38" s="13" t="s">
        <v>155</v>
      </c>
      <c r="F38" s="13" t="s">
        <v>18</v>
      </c>
      <c r="G38" s="13" t="s">
        <v>19</v>
      </c>
      <c r="H38" s="20">
        <v>3822</v>
      </c>
      <c r="I38" s="25">
        <v>0</v>
      </c>
      <c r="J38" s="36">
        <f t="shared" si="2"/>
        <v>2548</v>
      </c>
    </row>
    <row r="39" s="2" customFormat="1" ht="30" customHeight="1" spans="1:10">
      <c r="A39" s="12" t="s">
        <v>156</v>
      </c>
      <c r="B39" s="29" t="s">
        <v>157</v>
      </c>
      <c r="C39" s="14" t="s">
        <v>15</v>
      </c>
      <c r="D39" s="55" t="s">
        <v>158</v>
      </c>
      <c r="E39" s="55" t="s">
        <v>159</v>
      </c>
      <c r="F39" s="13" t="s">
        <v>160</v>
      </c>
      <c r="G39" s="13" t="s">
        <v>19</v>
      </c>
      <c r="H39" s="19">
        <v>3822</v>
      </c>
      <c r="I39" s="37">
        <v>1792.98</v>
      </c>
      <c r="J39" s="19">
        <v>3743.32</v>
      </c>
    </row>
    <row r="40" s="2" customFormat="1" ht="30" customHeight="1" spans="1:10">
      <c r="A40" s="12" t="s">
        <v>161</v>
      </c>
      <c r="B40" s="29" t="s">
        <v>162</v>
      </c>
      <c r="C40" s="14" t="s">
        <v>15</v>
      </c>
      <c r="D40" s="55" t="s">
        <v>163</v>
      </c>
      <c r="E40" s="55" t="s">
        <v>164</v>
      </c>
      <c r="F40" s="13" t="s">
        <v>160</v>
      </c>
      <c r="G40" s="13" t="s">
        <v>19</v>
      </c>
      <c r="H40" s="19">
        <v>3822</v>
      </c>
      <c r="I40" s="37">
        <v>1792.98</v>
      </c>
      <c r="J40" s="19">
        <v>3743.32</v>
      </c>
    </row>
    <row r="41" s="2" customFormat="1" ht="30" customHeight="1" spans="1:10">
      <c r="A41" s="12" t="s">
        <v>165</v>
      </c>
      <c r="B41" s="29" t="s">
        <v>166</v>
      </c>
      <c r="C41" s="14" t="s">
        <v>15</v>
      </c>
      <c r="D41" s="55" t="s">
        <v>167</v>
      </c>
      <c r="E41" s="55" t="s">
        <v>168</v>
      </c>
      <c r="F41" s="13" t="s">
        <v>18</v>
      </c>
      <c r="G41" s="13" t="s">
        <v>19</v>
      </c>
      <c r="H41" s="30">
        <v>3822</v>
      </c>
      <c r="I41" s="37"/>
      <c r="J41" s="30">
        <v>2548</v>
      </c>
    </row>
    <row r="42" s="2" customFormat="1" ht="30" customHeight="1" spans="1:10">
      <c r="A42" s="12" t="s">
        <v>169</v>
      </c>
      <c r="B42" s="29" t="s">
        <v>170</v>
      </c>
      <c r="C42" s="14" t="s">
        <v>15</v>
      </c>
      <c r="D42" s="29" t="s">
        <v>171</v>
      </c>
      <c r="E42" s="29" t="s">
        <v>172</v>
      </c>
      <c r="F42" s="13" t="s">
        <v>18</v>
      </c>
      <c r="G42" s="13" t="s">
        <v>19</v>
      </c>
      <c r="H42" s="30">
        <v>3822</v>
      </c>
      <c r="I42" s="37"/>
      <c r="J42" s="30">
        <v>2548</v>
      </c>
    </row>
    <row r="43" s="2" customFormat="1" ht="30" customHeight="1" spans="1:10">
      <c r="A43" s="12" t="s">
        <v>173</v>
      </c>
      <c r="B43" s="29" t="s">
        <v>174</v>
      </c>
      <c r="C43" s="14" t="s">
        <v>15</v>
      </c>
      <c r="D43" s="29" t="s">
        <v>175</v>
      </c>
      <c r="E43" s="29" t="s">
        <v>176</v>
      </c>
      <c r="F43" s="13" t="s">
        <v>18</v>
      </c>
      <c r="G43" s="13" t="s">
        <v>19</v>
      </c>
      <c r="H43" s="30">
        <v>3822</v>
      </c>
      <c r="I43" s="37"/>
      <c r="J43" s="30">
        <v>2548</v>
      </c>
    </row>
    <row r="44" s="2" customFormat="1" ht="30" customHeight="1" spans="1:10">
      <c r="A44" s="12" t="s">
        <v>177</v>
      </c>
      <c r="B44" s="29" t="s">
        <v>178</v>
      </c>
      <c r="C44" s="14" t="s">
        <v>61</v>
      </c>
      <c r="D44" s="29" t="s">
        <v>179</v>
      </c>
      <c r="E44" s="55" t="s">
        <v>180</v>
      </c>
      <c r="F44" s="13" t="s">
        <v>18</v>
      </c>
      <c r="G44" s="13" t="s">
        <v>19</v>
      </c>
      <c r="H44" s="30">
        <v>3822</v>
      </c>
      <c r="I44" s="37"/>
      <c r="J44" s="30">
        <v>2548</v>
      </c>
    </row>
    <row r="45" s="2" customFormat="1" ht="30" customHeight="1" spans="1:10">
      <c r="A45" s="12" t="s">
        <v>181</v>
      </c>
      <c r="B45" s="17" t="s">
        <v>182</v>
      </c>
      <c r="C45" s="14" t="s">
        <v>15</v>
      </c>
      <c r="D45" s="13" t="s">
        <v>183</v>
      </c>
      <c r="E45" s="13" t="s">
        <v>184</v>
      </c>
      <c r="F45" s="17">
        <v>4050</v>
      </c>
      <c r="G45" s="13" t="s">
        <v>19</v>
      </c>
      <c r="H45" s="27">
        <v>3822</v>
      </c>
      <c r="I45" s="27">
        <v>0</v>
      </c>
      <c r="J45" s="27">
        <v>2548</v>
      </c>
    </row>
    <row r="46" s="2" customFormat="1" ht="30" customHeight="1" spans="1:10">
      <c r="A46" s="12" t="s">
        <v>185</v>
      </c>
      <c r="B46" s="17" t="s">
        <v>186</v>
      </c>
      <c r="C46" s="14" t="s">
        <v>61</v>
      </c>
      <c r="D46" s="13" t="s">
        <v>187</v>
      </c>
      <c r="E46" s="13" t="s">
        <v>188</v>
      </c>
      <c r="F46" s="17">
        <v>4555</v>
      </c>
      <c r="G46" s="13" t="s">
        <v>19</v>
      </c>
      <c r="H46" s="30">
        <v>3822</v>
      </c>
      <c r="I46" s="30">
        <v>1792.98</v>
      </c>
      <c r="J46" s="30">
        <v>3743.32</v>
      </c>
    </row>
    <row r="47" s="2" customFormat="1" ht="30" customHeight="1" spans="1:10">
      <c r="A47" s="12" t="s">
        <v>189</v>
      </c>
      <c r="B47" s="17" t="s">
        <v>190</v>
      </c>
      <c r="C47" s="14" t="s">
        <v>61</v>
      </c>
      <c r="D47" s="13" t="s">
        <v>191</v>
      </c>
      <c r="E47" s="13" t="s">
        <v>192</v>
      </c>
      <c r="F47" s="17">
        <v>4050</v>
      </c>
      <c r="G47" s="13" t="s">
        <v>19</v>
      </c>
      <c r="H47" s="27">
        <v>3822</v>
      </c>
      <c r="I47" s="27">
        <v>0</v>
      </c>
      <c r="J47" s="27">
        <v>2548</v>
      </c>
    </row>
    <row r="48" s="2" customFormat="1" ht="30" customHeight="1" spans="1:10">
      <c r="A48" s="12" t="s">
        <v>193</v>
      </c>
      <c r="B48" s="17" t="s">
        <v>194</v>
      </c>
      <c r="C48" s="14" t="s">
        <v>15</v>
      </c>
      <c r="D48" s="13" t="s">
        <v>195</v>
      </c>
      <c r="E48" s="13" t="s">
        <v>196</v>
      </c>
      <c r="F48" s="17">
        <v>4050</v>
      </c>
      <c r="G48" s="13" t="s">
        <v>19</v>
      </c>
      <c r="H48" s="19">
        <v>3822</v>
      </c>
      <c r="I48" s="30"/>
      <c r="J48" s="19">
        <v>2548</v>
      </c>
    </row>
    <row r="49" s="2" customFormat="1" ht="30" customHeight="1" spans="1:10">
      <c r="A49" s="12" t="s">
        <v>197</v>
      </c>
      <c r="B49" s="17" t="s">
        <v>198</v>
      </c>
      <c r="C49" s="14" t="s">
        <v>15</v>
      </c>
      <c r="D49" s="13" t="s">
        <v>199</v>
      </c>
      <c r="E49" s="13" t="s">
        <v>200</v>
      </c>
      <c r="F49" s="17">
        <v>4050</v>
      </c>
      <c r="G49" s="13" t="s">
        <v>19</v>
      </c>
      <c r="H49" s="19">
        <v>3822</v>
      </c>
      <c r="I49" s="27"/>
      <c r="J49" s="19">
        <v>2548</v>
      </c>
    </row>
    <row r="50" s="2" customFormat="1" ht="30" customHeight="1" spans="1:10">
      <c r="A50" s="12" t="s">
        <v>201</v>
      </c>
      <c r="B50" s="17" t="s">
        <v>202</v>
      </c>
      <c r="C50" s="14" t="s">
        <v>61</v>
      </c>
      <c r="D50" s="13" t="s">
        <v>203</v>
      </c>
      <c r="E50" s="13" t="s">
        <v>204</v>
      </c>
      <c r="F50" s="17">
        <v>4050</v>
      </c>
      <c r="G50" s="13" t="s">
        <v>19</v>
      </c>
      <c r="H50" s="27">
        <v>3822</v>
      </c>
      <c r="I50" s="27">
        <v>0</v>
      </c>
      <c r="J50" s="27">
        <v>2548</v>
      </c>
    </row>
    <row r="51" s="2" customFormat="1" ht="30" customHeight="1" spans="1:10">
      <c r="A51" s="12" t="s">
        <v>205</v>
      </c>
      <c r="B51" s="24" t="s">
        <v>206</v>
      </c>
      <c r="C51" s="23" t="s">
        <v>15</v>
      </c>
      <c r="D51" s="24" t="s">
        <v>207</v>
      </c>
      <c r="E51" s="24" t="s">
        <v>208</v>
      </c>
      <c r="F51" s="24" t="s">
        <v>160</v>
      </c>
      <c r="G51" s="13" t="s">
        <v>19</v>
      </c>
      <c r="H51" s="25">
        <v>3822</v>
      </c>
      <c r="I51" s="25">
        <v>1792.98</v>
      </c>
      <c r="J51" s="36">
        <f t="shared" ref="J51:J56" si="3">(H51+I51)/3*2</f>
        <v>3743.32</v>
      </c>
    </row>
    <row r="52" s="2" customFormat="1" ht="30" customHeight="1" spans="1:10">
      <c r="A52" s="12" t="s">
        <v>209</v>
      </c>
      <c r="B52" s="24" t="s">
        <v>210</v>
      </c>
      <c r="C52" s="23" t="s">
        <v>15</v>
      </c>
      <c r="D52" s="24" t="s">
        <v>211</v>
      </c>
      <c r="E52" s="24" t="s">
        <v>212</v>
      </c>
      <c r="F52" s="24" t="s">
        <v>18</v>
      </c>
      <c r="G52" s="13" t="s">
        <v>19</v>
      </c>
      <c r="H52" s="20">
        <v>3822</v>
      </c>
      <c r="I52" s="25">
        <v>0</v>
      </c>
      <c r="J52" s="36">
        <f t="shared" si="3"/>
        <v>2548</v>
      </c>
    </row>
    <row r="53" s="2" customFormat="1" ht="30" customHeight="1" spans="1:10">
      <c r="A53" s="12" t="s">
        <v>213</v>
      </c>
      <c r="B53" s="24" t="s">
        <v>214</v>
      </c>
      <c r="C53" s="23" t="s">
        <v>15</v>
      </c>
      <c r="D53" s="24" t="s">
        <v>215</v>
      </c>
      <c r="E53" s="24" t="s">
        <v>216</v>
      </c>
      <c r="F53" s="24" t="s">
        <v>18</v>
      </c>
      <c r="G53" s="13" t="s">
        <v>19</v>
      </c>
      <c r="H53" s="25">
        <v>3822</v>
      </c>
      <c r="I53" s="25">
        <v>1792.98</v>
      </c>
      <c r="J53" s="36">
        <f t="shared" si="3"/>
        <v>3743.32</v>
      </c>
    </row>
    <row r="54" s="2" customFormat="1" ht="30" customHeight="1" spans="1:10">
      <c r="A54" s="12" t="s">
        <v>217</v>
      </c>
      <c r="B54" s="24" t="s">
        <v>218</v>
      </c>
      <c r="C54" s="23" t="s">
        <v>15</v>
      </c>
      <c r="D54" s="24" t="s">
        <v>219</v>
      </c>
      <c r="E54" s="24" t="s">
        <v>220</v>
      </c>
      <c r="F54" s="24" t="s">
        <v>18</v>
      </c>
      <c r="G54" s="13" t="s">
        <v>19</v>
      </c>
      <c r="H54" s="20">
        <v>3822</v>
      </c>
      <c r="I54" s="25">
        <v>0</v>
      </c>
      <c r="J54" s="36">
        <f t="shared" si="3"/>
        <v>2548</v>
      </c>
    </row>
    <row r="55" s="2" customFormat="1" ht="30" customHeight="1" spans="1:10">
      <c r="A55" s="12" t="s">
        <v>221</v>
      </c>
      <c r="B55" s="24" t="s">
        <v>222</v>
      </c>
      <c r="C55" s="23" t="s">
        <v>15</v>
      </c>
      <c r="D55" s="24" t="s">
        <v>223</v>
      </c>
      <c r="E55" s="24" t="s">
        <v>224</v>
      </c>
      <c r="F55" s="24" t="s">
        <v>18</v>
      </c>
      <c r="G55" s="13" t="s">
        <v>19</v>
      </c>
      <c r="H55" s="25">
        <v>3822</v>
      </c>
      <c r="I55" s="25">
        <v>1792.98</v>
      </c>
      <c r="J55" s="36">
        <f t="shared" si="3"/>
        <v>3743.32</v>
      </c>
    </row>
    <row r="56" s="2" customFormat="1" ht="30" customHeight="1" spans="1:10">
      <c r="A56" s="12" t="s">
        <v>225</v>
      </c>
      <c r="B56" s="24" t="s">
        <v>226</v>
      </c>
      <c r="C56" s="23" t="s">
        <v>15</v>
      </c>
      <c r="D56" s="24" t="s">
        <v>227</v>
      </c>
      <c r="E56" s="24" t="s">
        <v>228</v>
      </c>
      <c r="F56" s="24" t="s">
        <v>18</v>
      </c>
      <c r="G56" s="13" t="s">
        <v>19</v>
      </c>
      <c r="H56" s="20">
        <v>3822</v>
      </c>
      <c r="I56" s="25">
        <v>1792.98</v>
      </c>
      <c r="J56" s="36">
        <f t="shared" si="3"/>
        <v>3743.32</v>
      </c>
    </row>
    <row r="57" s="2" customFormat="1" ht="30" customHeight="1" spans="1:10">
      <c r="A57" s="12" t="s">
        <v>229</v>
      </c>
      <c r="B57" s="22" t="s">
        <v>230</v>
      </c>
      <c r="C57" s="14" t="s">
        <v>61</v>
      </c>
      <c r="D57" s="22" t="s">
        <v>231</v>
      </c>
      <c r="E57" s="22" t="s">
        <v>232</v>
      </c>
      <c r="F57" s="22">
        <v>4050</v>
      </c>
      <c r="G57" s="13" t="s">
        <v>19</v>
      </c>
      <c r="H57" s="27">
        <v>3822</v>
      </c>
      <c r="I57" s="27">
        <v>0</v>
      </c>
      <c r="J57" s="27">
        <v>2548</v>
      </c>
    </row>
    <row r="58" s="2" customFormat="1" ht="30" customHeight="1" spans="1:10">
      <c r="A58" s="12" t="s">
        <v>233</v>
      </c>
      <c r="B58" s="22" t="s">
        <v>234</v>
      </c>
      <c r="C58" s="14" t="s">
        <v>61</v>
      </c>
      <c r="D58" s="22" t="s">
        <v>235</v>
      </c>
      <c r="E58" s="22" t="s">
        <v>236</v>
      </c>
      <c r="F58" s="22">
        <v>4050</v>
      </c>
      <c r="G58" s="13" t="s">
        <v>19</v>
      </c>
      <c r="H58" s="27">
        <v>3822</v>
      </c>
      <c r="I58" s="27">
        <v>0</v>
      </c>
      <c r="J58" s="27">
        <v>2548</v>
      </c>
    </row>
    <row r="59" s="2" customFormat="1" ht="30" customHeight="1" spans="1:10">
      <c r="A59" s="12" t="s">
        <v>237</v>
      </c>
      <c r="B59" s="22" t="s">
        <v>238</v>
      </c>
      <c r="C59" s="14" t="s">
        <v>15</v>
      </c>
      <c r="D59" s="22" t="s">
        <v>239</v>
      </c>
      <c r="E59" s="22" t="s">
        <v>240</v>
      </c>
      <c r="F59" s="22">
        <v>4555</v>
      </c>
      <c r="G59" s="13" t="s">
        <v>19</v>
      </c>
      <c r="H59" s="27">
        <v>3822</v>
      </c>
      <c r="I59" s="27">
        <v>1792.98</v>
      </c>
      <c r="J59" s="27">
        <v>3743.32</v>
      </c>
    </row>
    <row r="60" s="2" customFormat="1" ht="30" customHeight="1" spans="1:10">
      <c r="A60" s="12" t="s">
        <v>241</v>
      </c>
      <c r="B60" s="22" t="s">
        <v>242</v>
      </c>
      <c r="C60" s="14" t="s">
        <v>15</v>
      </c>
      <c r="D60" s="22" t="s">
        <v>243</v>
      </c>
      <c r="E60" s="22" t="s">
        <v>244</v>
      </c>
      <c r="F60" s="22">
        <v>4555</v>
      </c>
      <c r="G60" s="13" t="s">
        <v>19</v>
      </c>
      <c r="H60" s="27">
        <v>3822</v>
      </c>
      <c r="I60" s="27">
        <v>0</v>
      </c>
      <c r="J60" s="27">
        <v>2548</v>
      </c>
    </row>
    <row r="61" s="2" customFormat="1" ht="30" customHeight="1" spans="1:10">
      <c r="A61" s="12" t="s">
        <v>245</v>
      </c>
      <c r="B61" s="31" t="s">
        <v>246</v>
      </c>
      <c r="C61" s="32" t="s">
        <v>15</v>
      </c>
      <c r="D61" s="21" t="s">
        <v>247</v>
      </c>
      <c r="E61" s="21" t="s">
        <v>248</v>
      </c>
      <c r="F61" s="32" t="s">
        <v>18</v>
      </c>
      <c r="G61" s="13" t="s">
        <v>19</v>
      </c>
      <c r="H61" s="27">
        <v>3822</v>
      </c>
      <c r="I61" s="27">
        <v>1792.98</v>
      </c>
      <c r="J61" s="27">
        <v>3743.32</v>
      </c>
    </row>
    <row r="62" s="2" customFormat="1" ht="30" customHeight="1" spans="1:10">
      <c r="A62" s="12" t="s">
        <v>249</v>
      </c>
      <c r="B62" s="13" t="s">
        <v>250</v>
      </c>
      <c r="C62" s="13" t="s">
        <v>61</v>
      </c>
      <c r="D62" s="33" t="s">
        <v>251</v>
      </c>
      <c r="E62" s="33" t="s">
        <v>252</v>
      </c>
      <c r="F62" s="32" t="s">
        <v>160</v>
      </c>
      <c r="G62" s="13" t="s">
        <v>19</v>
      </c>
      <c r="H62" s="27">
        <v>3822</v>
      </c>
      <c r="I62" s="27">
        <v>0</v>
      </c>
      <c r="J62" s="27">
        <v>2548</v>
      </c>
    </row>
    <row r="63" s="2" customFormat="1" ht="30" customHeight="1" spans="1:10">
      <c r="A63" s="12" t="s">
        <v>253</v>
      </c>
      <c r="B63" s="17" t="s">
        <v>254</v>
      </c>
      <c r="C63" s="13" t="s">
        <v>15</v>
      </c>
      <c r="D63" s="13" t="s">
        <v>255</v>
      </c>
      <c r="E63" s="13" t="s">
        <v>256</v>
      </c>
      <c r="F63" s="17">
        <v>4050</v>
      </c>
      <c r="G63" s="13" t="s">
        <v>19</v>
      </c>
      <c r="H63" s="19">
        <v>3822</v>
      </c>
      <c r="I63" s="27"/>
      <c r="J63" s="19">
        <v>2548</v>
      </c>
    </row>
    <row r="64" s="2" customFormat="1" ht="30" customHeight="1" spans="1:10">
      <c r="A64" s="12" t="s">
        <v>257</v>
      </c>
      <c r="B64" s="17" t="s">
        <v>258</v>
      </c>
      <c r="C64" s="13" t="s">
        <v>15</v>
      </c>
      <c r="D64" s="13" t="s">
        <v>259</v>
      </c>
      <c r="E64" s="13" t="s">
        <v>260</v>
      </c>
      <c r="F64" s="17">
        <v>4555</v>
      </c>
      <c r="G64" s="13" t="s">
        <v>19</v>
      </c>
      <c r="H64" s="19">
        <v>3822</v>
      </c>
      <c r="I64" s="27"/>
      <c r="J64" s="19">
        <v>2548</v>
      </c>
    </row>
    <row r="65" s="2" customFormat="1" ht="30" customHeight="1" spans="1:10">
      <c r="A65" s="12" t="s">
        <v>261</v>
      </c>
      <c r="B65" s="17" t="s">
        <v>262</v>
      </c>
      <c r="C65" s="13" t="s">
        <v>15</v>
      </c>
      <c r="D65" s="13" t="s">
        <v>263</v>
      </c>
      <c r="E65" s="13" t="s">
        <v>264</v>
      </c>
      <c r="F65" s="17">
        <v>4050</v>
      </c>
      <c r="G65" s="13" t="s">
        <v>19</v>
      </c>
      <c r="H65" s="19">
        <v>3822</v>
      </c>
      <c r="I65" s="27">
        <v>1792.98</v>
      </c>
      <c r="J65" s="19">
        <v>3743.32</v>
      </c>
    </row>
    <row r="66" s="2" customFormat="1" ht="30" customHeight="1" spans="1:10">
      <c r="A66" s="12" t="s">
        <v>265</v>
      </c>
      <c r="B66" s="17" t="s">
        <v>266</v>
      </c>
      <c r="C66" s="13" t="s">
        <v>15</v>
      </c>
      <c r="D66" s="13" t="s">
        <v>267</v>
      </c>
      <c r="E66" s="13" t="s">
        <v>268</v>
      </c>
      <c r="F66" s="17">
        <v>4050</v>
      </c>
      <c r="G66" s="13" t="s">
        <v>19</v>
      </c>
      <c r="H66" s="19">
        <v>3822</v>
      </c>
      <c r="I66" s="27">
        <v>1792.98</v>
      </c>
      <c r="J66" s="19">
        <v>3743.32</v>
      </c>
    </row>
    <row r="67" s="2" customFormat="1" ht="30" customHeight="1" spans="1:10">
      <c r="A67" s="12" t="s">
        <v>269</v>
      </c>
      <c r="B67" s="17" t="s">
        <v>270</v>
      </c>
      <c r="C67" s="13" t="s">
        <v>61</v>
      </c>
      <c r="D67" s="13" t="s">
        <v>271</v>
      </c>
      <c r="E67" s="13" t="s">
        <v>272</v>
      </c>
      <c r="F67" s="17">
        <v>4050</v>
      </c>
      <c r="G67" s="13" t="s">
        <v>19</v>
      </c>
      <c r="H67" s="19">
        <v>3822</v>
      </c>
      <c r="I67" s="27">
        <v>1792.98</v>
      </c>
      <c r="J67" s="19">
        <v>3743.32</v>
      </c>
    </row>
    <row r="68" s="2" customFormat="1" ht="30" customHeight="1" spans="1:10">
      <c r="A68" s="12" t="s">
        <v>273</v>
      </c>
      <c r="B68" s="17" t="s">
        <v>274</v>
      </c>
      <c r="C68" s="13" t="s">
        <v>15</v>
      </c>
      <c r="D68" s="13" t="s">
        <v>275</v>
      </c>
      <c r="E68" s="13" t="s">
        <v>276</v>
      </c>
      <c r="F68" s="17">
        <v>4050</v>
      </c>
      <c r="G68" s="13" t="s">
        <v>19</v>
      </c>
      <c r="H68" s="19">
        <v>3822</v>
      </c>
      <c r="I68" s="37"/>
      <c r="J68" s="19">
        <v>2548</v>
      </c>
    </row>
    <row r="69" s="2" customFormat="1" ht="30" customHeight="1" spans="1:10">
      <c r="A69" s="12" t="s">
        <v>277</v>
      </c>
      <c r="B69" s="13" t="s">
        <v>278</v>
      </c>
      <c r="C69" s="14" t="s">
        <v>15</v>
      </c>
      <c r="D69" s="13" t="s">
        <v>279</v>
      </c>
      <c r="E69" s="13" t="s">
        <v>280</v>
      </c>
      <c r="F69" s="13" t="s">
        <v>18</v>
      </c>
      <c r="G69" s="13" t="s">
        <v>19</v>
      </c>
      <c r="H69" s="25">
        <v>3822</v>
      </c>
      <c r="I69" s="20">
        <v>0</v>
      </c>
      <c r="J69" s="36">
        <f t="shared" ref="J69:J75" si="4">(H69+I69)/3*2</f>
        <v>2548</v>
      </c>
    </row>
    <row r="70" s="2" customFormat="1" ht="30" customHeight="1" spans="1:10">
      <c r="A70" s="12" t="s">
        <v>281</v>
      </c>
      <c r="B70" s="24" t="s">
        <v>282</v>
      </c>
      <c r="C70" s="23" t="s">
        <v>15</v>
      </c>
      <c r="D70" s="24" t="s">
        <v>283</v>
      </c>
      <c r="E70" s="24" t="s">
        <v>284</v>
      </c>
      <c r="F70" s="24" t="s">
        <v>18</v>
      </c>
      <c r="G70" s="13" t="s">
        <v>19</v>
      </c>
      <c r="H70" s="20">
        <v>3822</v>
      </c>
      <c r="I70" s="25">
        <v>0</v>
      </c>
      <c r="J70" s="36">
        <f t="shared" si="4"/>
        <v>2548</v>
      </c>
    </row>
    <row r="71" s="2" customFormat="1" ht="30" customHeight="1" spans="1:10">
      <c r="A71" s="12" t="s">
        <v>285</v>
      </c>
      <c r="B71" s="24" t="s">
        <v>286</v>
      </c>
      <c r="C71" s="23" t="s">
        <v>15</v>
      </c>
      <c r="D71" s="24" t="s">
        <v>287</v>
      </c>
      <c r="E71" s="24" t="s">
        <v>288</v>
      </c>
      <c r="F71" s="24" t="s">
        <v>18</v>
      </c>
      <c r="G71" s="13" t="s">
        <v>19</v>
      </c>
      <c r="H71" s="25">
        <v>3822</v>
      </c>
      <c r="I71" s="25">
        <v>1792.98</v>
      </c>
      <c r="J71" s="36">
        <f t="shared" si="4"/>
        <v>3743.32</v>
      </c>
    </row>
    <row r="72" s="2" customFormat="1" ht="30" customHeight="1" spans="1:10">
      <c r="A72" s="12" t="s">
        <v>289</v>
      </c>
      <c r="B72" s="24" t="s">
        <v>290</v>
      </c>
      <c r="C72" s="23" t="s">
        <v>15</v>
      </c>
      <c r="D72" s="24" t="s">
        <v>291</v>
      </c>
      <c r="E72" s="24" t="s">
        <v>292</v>
      </c>
      <c r="F72" s="24" t="s">
        <v>160</v>
      </c>
      <c r="G72" s="13" t="s">
        <v>19</v>
      </c>
      <c r="H72" s="20">
        <v>3822</v>
      </c>
      <c r="I72" s="25">
        <v>1792.98</v>
      </c>
      <c r="J72" s="36">
        <f t="shared" si="4"/>
        <v>3743.32</v>
      </c>
    </row>
    <row r="73" s="2" customFormat="1" ht="30" customHeight="1" spans="1:10">
      <c r="A73" s="12" t="s">
        <v>293</v>
      </c>
      <c r="B73" s="24" t="s">
        <v>294</v>
      </c>
      <c r="C73" s="23" t="s">
        <v>15</v>
      </c>
      <c r="D73" s="24" t="s">
        <v>295</v>
      </c>
      <c r="E73" s="24" t="s">
        <v>296</v>
      </c>
      <c r="F73" s="24" t="s">
        <v>160</v>
      </c>
      <c r="G73" s="13" t="s">
        <v>19</v>
      </c>
      <c r="H73" s="25">
        <v>3822</v>
      </c>
      <c r="I73" s="25">
        <v>1792.98</v>
      </c>
      <c r="J73" s="36">
        <f t="shared" si="4"/>
        <v>3743.32</v>
      </c>
    </row>
    <row r="74" s="2" customFormat="1" ht="30" customHeight="1" spans="1:10">
      <c r="A74" s="12" t="s">
        <v>297</v>
      </c>
      <c r="B74" s="24" t="s">
        <v>298</v>
      </c>
      <c r="C74" s="23" t="s">
        <v>61</v>
      </c>
      <c r="D74" s="24" t="s">
        <v>299</v>
      </c>
      <c r="E74" s="24" t="s">
        <v>300</v>
      </c>
      <c r="F74" s="24" t="s">
        <v>160</v>
      </c>
      <c r="G74" s="13" t="s">
        <v>19</v>
      </c>
      <c r="H74" s="20">
        <v>3822</v>
      </c>
      <c r="I74" s="25">
        <v>0</v>
      </c>
      <c r="J74" s="36">
        <f t="shared" si="4"/>
        <v>2548</v>
      </c>
    </row>
    <row r="75" s="2" customFormat="1" ht="30" customHeight="1" spans="1:10">
      <c r="A75" s="12" t="s">
        <v>301</v>
      </c>
      <c r="B75" s="24" t="s">
        <v>302</v>
      </c>
      <c r="C75" s="23" t="s">
        <v>15</v>
      </c>
      <c r="D75" s="24" t="s">
        <v>303</v>
      </c>
      <c r="E75" s="24" t="s">
        <v>304</v>
      </c>
      <c r="F75" s="24" t="s">
        <v>18</v>
      </c>
      <c r="G75" s="13" t="s">
        <v>19</v>
      </c>
      <c r="H75" s="25">
        <v>3822</v>
      </c>
      <c r="I75" s="25">
        <v>1792.98</v>
      </c>
      <c r="J75" s="36">
        <f t="shared" si="4"/>
        <v>3743.32</v>
      </c>
    </row>
    <row r="76" s="2" customFormat="1" ht="30" customHeight="1" spans="1:10">
      <c r="A76" s="12" t="s">
        <v>305</v>
      </c>
      <c r="B76" s="38" t="s">
        <v>306</v>
      </c>
      <c r="C76" s="32" t="s">
        <v>61</v>
      </c>
      <c r="D76" s="56" t="s">
        <v>307</v>
      </c>
      <c r="E76" s="56" t="s">
        <v>308</v>
      </c>
      <c r="F76" s="38">
        <v>4555</v>
      </c>
      <c r="G76" s="13" t="s">
        <v>19</v>
      </c>
      <c r="H76" s="27">
        <v>3822</v>
      </c>
      <c r="I76" s="27">
        <v>1792.98</v>
      </c>
      <c r="J76" s="27">
        <v>3743.32</v>
      </c>
    </row>
    <row r="77" s="2" customFormat="1" ht="30" customHeight="1" spans="1:10">
      <c r="A77" s="12" t="s">
        <v>309</v>
      </c>
      <c r="B77" s="38" t="s">
        <v>310</v>
      </c>
      <c r="C77" s="32" t="s">
        <v>61</v>
      </c>
      <c r="D77" s="56" t="s">
        <v>311</v>
      </c>
      <c r="E77" s="56" t="s">
        <v>312</v>
      </c>
      <c r="F77" s="38">
        <v>4050</v>
      </c>
      <c r="G77" s="13" t="s">
        <v>19</v>
      </c>
      <c r="H77" s="27">
        <v>3822</v>
      </c>
      <c r="I77" s="27">
        <v>0</v>
      </c>
      <c r="J77" s="27">
        <v>2548</v>
      </c>
    </row>
    <row r="78" s="2" customFormat="1" ht="30" customHeight="1" spans="1:10">
      <c r="A78" s="12" t="s">
        <v>313</v>
      </c>
      <c r="B78" s="13" t="s">
        <v>314</v>
      </c>
      <c r="C78" s="13" t="s">
        <v>15</v>
      </c>
      <c r="D78" s="13" t="s">
        <v>315</v>
      </c>
      <c r="E78" s="13" t="s">
        <v>316</v>
      </c>
      <c r="F78" s="13" t="s">
        <v>160</v>
      </c>
      <c r="G78" s="13" t="s">
        <v>317</v>
      </c>
      <c r="H78" s="18">
        <v>639.4</v>
      </c>
      <c r="I78" s="18">
        <v>298.83</v>
      </c>
      <c r="J78" s="18">
        <v>625.49</v>
      </c>
    </row>
    <row r="79" s="2" customFormat="1" ht="30" customHeight="1" spans="1:10">
      <c r="A79" s="12" t="s">
        <v>318</v>
      </c>
      <c r="B79" s="24" t="s">
        <v>319</v>
      </c>
      <c r="C79" s="13" t="s">
        <v>61</v>
      </c>
      <c r="D79" s="24" t="s">
        <v>320</v>
      </c>
      <c r="E79" s="24" t="s">
        <v>321</v>
      </c>
      <c r="F79" s="24" t="s">
        <v>160</v>
      </c>
      <c r="G79" s="13" t="s">
        <v>322</v>
      </c>
      <c r="H79" s="27">
        <v>1278.8</v>
      </c>
      <c r="I79" s="27">
        <v>597.66</v>
      </c>
      <c r="J79" s="27">
        <v>1250.97</v>
      </c>
    </row>
    <row r="80" s="2" customFormat="1" ht="30" customHeight="1" spans="1:10">
      <c r="A80" s="12" t="s">
        <v>323</v>
      </c>
      <c r="B80" s="13" t="s">
        <v>324</v>
      </c>
      <c r="C80" s="13" t="s">
        <v>61</v>
      </c>
      <c r="D80" s="33" t="s">
        <v>325</v>
      </c>
      <c r="E80" s="33" t="s">
        <v>326</v>
      </c>
      <c r="F80" s="13" t="s">
        <v>18</v>
      </c>
      <c r="G80" s="13" t="s">
        <v>327</v>
      </c>
      <c r="H80" s="13" t="s">
        <v>328</v>
      </c>
      <c r="I80" s="13"/>
      <c r="J80" s="13" t="s">
        <v>329</v>
      </c>
    </row>
    <row r="81" s="2" customFormat="1" ht="30" customHeight="1" spans="1:10">
      <c r="A81" s="12" t="s">
        <v>330</v>
      </c>
      <c r="B81" s="13" t="s">
        <v>331</v>
      </c>
      <c r="C81" s="13" t="s">
        <v>15</v>
      </c>
      <c r="D81" s="33" t="s">
        <v>332</v>
      </c>
      <c r="E81" s="33" t="s">
        <v>333</v>
      </c>
      <c r="F81" s="13" t="s">
        <v>160</v>
      </c>
      <c r="G81" s="13" t="s">
        <v>334</v>
      </c>
      <c r="H81" s="21" t="s">
        <v>335</v>
      </c>
      <c r="I81" s="21"/>
      <c r="J81" s="21" t="s">
        <v>336</v>
      </c>
    </row>
    <row r="82" s="2" customFormat="1" ht="30" customHeight="1" spans="1:10">
      <c r="A82" s="12" t="s">
        <v>337</v>
      </c>
      <c r="B82" s="39" t="s">
        <v>338</v>
      </c>
      <c r="C82" s="40" t="s">
        <v>61</v>
      </c>
      <c r="D82" s="40" t="s">
        <v>339</v>
      </c>
      <c r="E82" s="40" t="s">
        <v>340</v>
      </c>
      <c r="F82" s="39">
        <v>4050</v>
      </c>
      <c r="G82" s="40" t="s">
        <v>19</v>
      </c>
      <c r="H82" s="41">
        <v>3822</v>
      </c>
      <c r="I82" s="25">
        <v>1792.98</v>
      </c>
      <c r="J82" s="41">
        <v>3743.32</v>
      </c>
    </row>
    <row r="83" s="2" customFormat="1" ht="30" customHeight="1" spans="1:10">
      <c r="A83" s="12" t="s">
        <v>341</v>
      </c>
      <c r="B83" s="42" t="s">
        <v>342</v>
      </c>
      <c r="C83" s="40" t="s">
        <v>15</v>
      </c>
      <c r="D83" s="43" t="s">
        <v>343</v>
      </c>
      <c r="E83" s="40" t="s">
        <v>344</v>
      </c>
      <c r="F83" s="39">
        <v>4555</v>
      </c>
      <c r="G83" s="40" t="s">
        <v>345</v>
      </c>
      <c r="H83" s="41">
        <v>2550.4</v>
      </c>
      <c r="I83" s="22"/>
      <c r="J83" s="41">
        <v>1700.27</v>
      </c>
    </row>
    <row r="84" s="2" customFormat="1" ht="30" customHeight="1" spans="1:10">
      <c r="A84" s="12" t="s">
        <v>346</v>
      </c>
      <c r="B84" s="42" t="s">
        <v>347</v>
      </c>
      <c r="C84" s="40" t="s">
        <v>15</v>
      </c>
      <c r="D84" s="43" t="s">
        <v>348</v>
      </c>
      <c r="E84" s="40" t="s">
        <v>349</v>
      </c>
      <c r="F84" s="39">
        <v>4050</v>
      </c>
      <c r="G84" s="40" t="s">
        <v>345</v>
      </c>
      <c r="H84" s="41">
        <v>2550.4</v>
      </c>
      <c r="I84" s="22">
        <v>1195.32</v>
      </c>
      <c r="J84" s="41">
        <v>2497.15</v>
      </c>
    </row>
    <row r="85" s="2" customFormat="1" ht="30" customHeight="1" spans="1:10">
      <c r="A85" s="12" t="s">
        <v>350</v>
      </c>
      <c r="B85" s="42" t="s">
        <v>351</v>
      </c>
      <c r="C85" s="40" t="s">
        <v>15</v>
      </c>
      <c r="D85" s="43" t="s">
        <v>352</v>
      </c>
      <c r="E85" s="40" t="s">
        <v>353</v>
      </c>
      <c r="F85" s="39">
        <v>4050</v>
      </c>
      <c r="G85" s="40" t="s">
        <v>322</v>
      </c>
      <c r="H85" s="41">
        <v>1278.8</v>
      </c>
      <c r="I85" s="22">
        <v>597.66</v>
      </c>
      <c r="J85" s="41">
        <v>1250.97</v>
      </c>
    </row>
    <row r="86" s="2" customFormat="1" ht="30" customHeight="1" spans="1:10">
      <c r="A86" s="12" t="s">
        <v>354</v>
      </c>
      <c r="B86" s="22" t="s">
        <v>355</v>
      </c>
      <c r="C86" s="24" t="s">
        <v>15</v>
      </c>
      <c r="D86" s="24" t="s">
        <v>356</v>
      </c>
      <c r="E86" s="24" t="s">
        <v>357</v>
      </c>
      <c r="F86" s="22">
        <v>4555</v>
      </c>
      <c r="G86" s="22" t="s">
        <v>19</v>
      </c>
      <c r="H86" s="44">
        <v>3822</v>
      </c>
      <c r="I86" s="44">
        <v>1792.98</v>
      </c>
      <c r="J86" s="44">
        <v>3743.32</v>
      </c>
    </row>
    <row r="87" s="2" customFormat="1" ht="30" customHeight="1" spans="1:10">
      <c r="A87" s="12" t="s">
        <v>358</v>
      </c>
      <c r="B87" s="23" t="s">
        <v>359</v>
      </c>
      <c r="C87" s="23" t="s">
        <v>15</v>
      </c>
      <c r="D87" s="24" t="s">
        <v>360</v>
      </c>
      <c r="E87" s="24" t="s">
        <v>361</v>
      </c>
      <c r="F87" s="24" t="s">
        <v>18</v>
      </c>
      <c r="G87" s="13" t="s">
        <v>322</v>
      </c>
      <c r="H87" s="20">
        <v>1278.8</v>
      </c>
      <c r="I87" s="25">
        <v>0</v>
      </c>
      <c r="J87" s="36">
        <f t="shared" ref="J87:J89" si="5">(H87+I87)/3*2</f>
        <v>852.533333333333</v>
      </c>
    </row>
    <row r="88" s="2" customFormat="1" ht="30" customHeight="1" spans="1:10">
      <c r="A88" s="12" t="s">
        <v>362</v>
      </c>
      <c r="B88" s="23" t="s">
        <v>363</v>
      </c>
      <c r="C88" s="23" t="s">
        <v>15</v>
      </c>
      <c r="D88" s="24" t="s">
        <v>364</v>
      </c>
      <c r="E88" s="24" t="s">
        <v>365</v>
      </c>
      <c r="F88" s="24" t="s">
        <v>160</v>
      </c>
      <c r="G88" s="13" t="s">
        <v>345</v>
      </c>
      <c r="H88" s="25">
        <v>2550.4</v>
      </c>
      <c r="I88" s="25">
        <v>1195.32</v>
      </c>
      <c r="J88" s="36">
        <f t="shared" si="5"/>
        <v>2497.14666666667</v>
      </c>
    </row>
    <row r="89" s="2" customFormat="1" ht="30" customHeight="1" spans="1:10">
      <c r="A89" s="12" t="s">
        <v>366</v>
      </c>
      <c r="B89" s="23" t="s">
        <v>367</v>
      </c>
      <c r="C89" s="23" t="s">
        <v>15</v>
      </c>
      <c r="D89" s="24" t="s">
        <v>368</v>
      </c>
      <c r="E89" s="24" t="s">
        <v>369</v>
      </c>
      <c r="F89" s="24" t="s">
        <v>160</v>
      </c>
      <c r="G89" s="13" t="s">
        <v>370</v>
      </c>
      <c r="H89" s="20">
        <v>3822</v>
      </c>
      <c r="I89" s="25">
        <v>1792.98</v>
      </c>
      <c r="J89" s="36">
        <f t="shared" si="5"/>
        <v>3743.32</v>
      </c>
    </row>
    <row r="90" s="2" customFormat="1" ht="30" customHeight="1" spans="1:10">
      <c r="A90" s="12"/>
      <c r="B90" s="45"/>
      <c r="C90" s="46"/>
      <c r="D90" s="47"/>
      <c r="E90" s="46"/>
      <c r="F90" s="46"/>
      <c r="G90" s="46"/>
      <c r="H90" s="48"/>
      <c r="I90" s="53"/>
      <c r="J90" s="54"/>
    </row>
    <row r="91" s="2" customFormat="1" ht="30" customHeight="1" spans="1:10">
      <c r="A91" s="12"/>
      <c r="B91" s="45"/>
      <c r="C91" s="46"/>
      <c r="D91" s="47"/>
      <c r="E91" s="46"/>
      <c r="F91" s="46"/>
      <c r="G91" s="46"/>
      <c r="H91" s="48"/>
      <c r="I91" s="53"/>
      <c r="J91" s="54"/>
    </row>
    <row r="92" ht="30" customHeight="1" spans="1:10">
      <c r="A92" s="16"/>
      <c r="B92" s="49"/>
      <c r="C92" s="14"/>
      <c r="D92" s="12"/>
      <c r="E92" s="12"/>
      <c r="F92" s="49"/>
      <c r="G92" s="49"/>
      <c r="H92" s="50"/>
      <c r="I92" s="50"/>
      <c r="J92" s="50"/>
    </row>
    <row r="93" ht="30" customHeight="1" spans="1:10">
      <c r="A93" s="51"/>
      <c r="B93" s="52" t="s">
        <v>371</v>
      </c>
      <c r="C93" s="52"/>
      <c r="D93" s="52"/>
      <c r="E93" s="52"/>
      <c r="F93" s="52"/>
      <c r="G93" s="52"/>
      <c r="H93" s="52"/>
      <c r="I93" s="52"/>
      <c r="J93" s="52"/>
    </row>
  </sheetData>
  <mergeCells count="4">
    <mergeCell ref="A2:J2"/>
    <mergeCell ref="A3:J3"/>
    <mergeCell ref="A4:J4"/>
    <mergeCell ref="B93:J93"/>
  </mergeCells>
  <dataValidations count="2">
    <dataValidation allowBlank="1" showInputMessage="1" showErrorMessage="1" prompt="必须是文本格式,金额只能保留小数点后2位" sqref="H34 I34 J34 H81 I81 J81 H90:H91"/>
    <dataValidation allowBlank="1" showInputMessage="1" showErrorMessage="1" prompt="1.此项为必填项,如果不补贴,金额填0&#10;2.必须是文本格式,金额只能保留小数点后2位" sqref="J90:J91"/>
  </dataValidations>
  <pageMargins left="0.700694444444445" right="0" top="0.751388888888889" bottom="0.751388888888889" header="0.298611111111111" footer="0.298611111111111"/>
  <pageSetup paperSize="9" orientation="portrait" horizontalDpi="600"/>
  <headerFooter>
    <oddFooter>&amp;C第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xbany</dc:creator>
  <cp:lastModifiedBy>WPS_1496715251</cp:lastModifiedBy>
  <dcterms:created xsi:type="dcterms:W3CDTF">2018-01-11T01:53:00Z</dcterms:created>
  <cp:lastPrinted>2018-12-28T02:47:00Z</cp:lastPrinted>
  <dcterms:modified xsi:type="dcterms:W3CDTF">2022-09-20T03:06:23Z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AD9BE1E0B5934EE1940A6D961DFE64E0</vt:lpwstr>
  </property>
</Properties>
</file>